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1840" windowHeight="118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Лист1!$A$7:$I$128</definedName>
  </definedNames>
  <calcPr calcId="145621"/>
</workbook>
</file>

<file path=xl/calcChain.xml><?xml version="1.0" encoding="utf-8"?>
<calcChain xmlns="http://schemas.openxmlformats.org/spreadsheetml/2006/main">
  <c r="I128" i="1" l="1"/>
  <c r="I120" i="1"/>
  <c r="I121" i="1"/>
  <c r="I122" i="1"/>
  <c r="I123" i="1"/>
  <c r="I124" i="1"/>
  <c r="I125" i="1"/>
  <c r="I126" i="1"/>
  <c r="I127" i="1"/>
  <c r="H123" i="1"/>
  <c r="H122" i="1"/>
  <c r="H121" i="1"/>
  <c r="H120" i="1" l="1"/>
  <c r="I119" i="1"/>
  <c r="H119" i="1"/>
  <c r="H118" i="1"/>
  <c r="I118" i="1" s="1"/>
  <c r="H117" i="1"/>
  <c r="I117" i="1" s="1"/>
  <c r="H116" i="1"/>
  <c r="I116" i="1" s="1"/>
  <c r="H11" i="1" l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0" i="1"/>
  <c r="I10" i="1" s="1"/>
</calcChain>
</file>

<file path=xl/sharedStrings.xml><?xml version="1.0" encoding="utf-8"?>
<sst xmlns="http://schemas.openxmlformats.org/spreadsheetml/2006/main" count="367" uniqueCount="279">
  <si>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</si>
  <si>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</si>
  <si>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</si>
  <si>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</si>
  <si>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</si>
  <si>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</si>
  <si>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Коэффициент: 0,1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</si>
  <si>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</si>
  <si>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</si>
  <si>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</si>
  <si>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</si>
  <si>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1 м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</si>
  <si>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</si>
  <si>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</si>
  <si>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</si>
  <si>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</si>
  <si>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</si>
  <si>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</si>
  <si>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</si>
  <si>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</si>
  <si>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</si>
  <si>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</si>
  <si>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</si>
  <si>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Разборка покрытий и оснований: асфальтобетонных</t>
  </si>
  <si>
    <t>100 м3 конструкций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</si>
  <si>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</si>
  <si>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</si>
  <si>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</si>
  <si>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</si>
  <si>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На каждые 0,5 см изменения толщины покрытия добавлять или исключать: к расценке 27-06-020-01</t>
  </si>
  <si>
    <t>На каждые 0,5 см изменения толщины покрытия добавлять или исключать: к расценке 27-06-020-03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</si>
  <si>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</si>
  <si>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</si>
  <si>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</si>
  <si>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</si>
  <si>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</si>
  <si>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</si>
  <si>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</si>
  <si>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1шт</t>
  </si>
  <si>
    <t>Труба винипластовая по установленным конструкциям, по стенам и колоннам с креплением скобами, диаметр: до 25 мм</t>
  </si>
  <si>
    <t>100м</t>
  </si>
  <si>
    <t>Выключатель: одноклавишный неутопленного типа при открытой проводке</t>
  </si>
  <si>
    <t>Стоимость единицы, руб. без НДС</t>
  </si>
  <si>
    <t>Общая стоимость, руб. без НДС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</si>
  <si>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</si>
  <si>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</si>
  <si>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Труба стальная по установленным конструкциям, по стенам с креплением скобами, диаметр: до 40 мм</t>
  </si>
  <si>
    <t>Труба стальная по установленным конструкциям, по стенам с креплением скобами, диаметр: до 50 мм</t>
  </si>
  <si>
    <t>Измерение на смонтированном участке волоконно-оптического кабеля ГТС в одном направлении с числом волокон: 8</t>
  </si>
  <si>
    <t>Устройство трубопроводов из хризотилцементных труб с соединением: полиэтиленовыми муфтами до 2 отверстий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</si>
  <si>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</si>
  <si>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Прокладка кабеля в подземной канализации, масса 1 м кабеля: до 1 кг</t>
  </si>
  <si>
    <t>Шкаф для трубных проводок: настенный, размер до 800х1800 мм(антиванд)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</si>
  <si>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</si>
  <si>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</si>
  <si>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</si>
  <si>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</si>
  <si>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</si>
  <si>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</si>
  <si>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</si>
  <si>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</si>
  <si>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</si>
  <si>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</si>
  <si>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</si>
  <si>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Коробка распределительная настенная на кабеле с пластмассовой оболочкой</t>
  </si>
  <si>
    <t>1коробка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</si>
  <si>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</si>
  <si>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</si>
  <si>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</si>
  <si>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</si>
  <si>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</si>
  <si>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</si>
  <si>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</si>
  <si>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</si>
  <si>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</si>
  <si>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</si>
  <si>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</si>
  <si>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</si>
  <si>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</si>
  <si>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Прокладка волоконно-оптических кабелей в канализации: в трубопроводе по свободному каналу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</si>
  <si>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</si>
  <si>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</si>
  <si>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</si>
  <si>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</si>
  <si>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</si>
  <si>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</si>
  <si>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 xml:space="preserve">Кабель, прокладываемый в траншее, масса 1м кабеля: до 0,6 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</si>
  <si>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</si>
  <si>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</si>
  <si>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</si>
  <si>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63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</si>
  <si>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</si>
  <si>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</si>
  <si>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</si>
  <si>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</si>
  <si>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</si>
  <si>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</si>
  <si>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</si>
  <si>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</si>
  <si>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</si>
  <si>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</si>
  <si>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</si>
  <si>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</si>
  <si>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</si>
  <si>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</si>
  <si>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</si>
  <si>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</si>
  <si>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</si>
  <si>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</si>
  <si>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</si>
  <si>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</si>
  <si>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</si>
  <si>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</si>
  <si>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</si>
  <si>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</si>
  <si>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</si>
  <si>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</si>
  <si>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</si>
  <si>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</si>
  <si>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</si>
  <si>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</si>
  <si>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</si>
  <si>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</si>
  <si>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</si>
  <si>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</si>
  <si>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Устройство трубопроводов из полиэтиленовых труб: до 2 отверстий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</si>
  <si>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</si>
  <si>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2 кг</t>
  </si>
  <si>
    <t>Прокладка кабеля в подземной канализации, масса 1 м кабеля: до 3 кг</t>
  </si>
  <si>
    <t>1км</t>
  </si>
  <si>
    <t>Развозка линейных материалов автомашинами за первый километр: прочих материалов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</si>
  <si>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</si>
  <si>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</si>
  <si>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</si>
  <si>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</si>
  <si>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</si>
  <si>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</si>
  <si>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</si>
  <si>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</si>
  <si>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</si>
  <si>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</si>
  <si>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</si>
  <si>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Разработка грунта с погрузкой на автомобили-самосвалы экскаваторами с ковшом вместимостью: 0,4 (0,35-0,45) м3, группа грунтов 3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</si>
  <si>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</si>
  <si>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</si>
  <si>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</si>
  <si>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</si>
  <si>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</si>
  <si>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</si>
  <si>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ТЕР34-02-005-04</t>
  </si>
  <si>
    <t>ТЕР34-02-019-01</t>
  </si>
  <si>
    <t>ТЕР34-02-001-03</t>
  </si>
  <si>
    <t>ТЕР34-02-005-05</t>
  </si>
  <si>
    <t>ТЕР34-02-005-06</t>
  </si>
  <si>
    <t>ТЕР34-02-005-07</t>
  </si>
  <si>
    <t>ТЕР34-02-005-09</t>
  </si>
  <si>
    <t>ТЕР34-02-002-01</t>
  </si>
  <si>
    <t>ТЕР34-02-003-01</t>
  </si>
  <si>
    <t>ТЕР34-02-005-03</t>
  </si>
  <si>
    <t>ТЕР34-02-005-02</t>
  </si>
  <si>
    <t>ТЕР34-02-005-01</t>
  </si>
  <si>
    <t>ТЕР34-02-077-05</t>
  </si>
  <si>
    <t>ТЕР34-02-077-06</t>
  </si>
  <si>
    <t>ТЕР01-01-004-06</t>
  </si>
  <si>
    <t>ТЕР01-01-004-04</t>
  </si>
  <si>
    <t>ТЕР01-01-004-05</t>
  </si>
  <si>
    <t>ТЕР01-01-014-03</t>
  </si>
  <si>
    <t>ТЕР27-04-005-01</t>
  </si>
  <si>
    <t>ТЕР27-06-020-01</t>
  </si>
  <si>
    <t>ТЕР27-06-021-01</t>
  </si>
  <si>
    <t>ТЕР27-06-020-03</t>
  </si>
  <si>
    <t>ТЕР27-03-008-04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</si>
  <si>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</si>
  <si>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</si>
  <si>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</si>
  <si>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</si>
  <si>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ТЕРм10-06-035-01</t>
  </si>
  <si>
    <t>ТЕРм10-06-033-25</t>
  </si>
  <si>
    <t>ТЕРм10-06-054-02</t>
  </si>
  <si>
    <t>ТЕРм10-06-034-27</t>
  </si>
  <si>
    <t>ТЕРм10-06-034-28</t>
  </si>
  <si>
    <t>ТЕРм10-06-034-29</t>
  </si>
  <si>
    <t>ТЕРм10-06-034-30</t>
  </si>
  <si>
    <t>ТЕРм10-06-026-01</t>
  </si>
  <si>
    <t>ТЕРм10-06-032-01</t>
  </si>
  <si>
    <t>ТЕРм10-06-037-07прим.</t>
  </si>
  <si>
    <t>ТЕРм10-06-034-10</t>
  </si>
  <si>
    <t>ТЕРм10-06-034-03прим</t>
  </si>
  <si>
    <t>ТЕРм10-06-034-12</t>
  </si>
  <si>
    <t>ТЕРм10-06-034-11</t>
  </si>
  <si>
    <t>ТЕРм10-06-035-03</t>
  </si>
  <si>
    <t>ТЕРм10-06-050-01</t>
  </si>
  <si>
    <t>ТЕРм10-06-033-26</t>
  </si>
  <si>
    <t>ТЕРм10-06-048-06</t>
  </si>
  <si>
    <t>ТЕРм10-06-003-01</t>
  </si>
  <si>
    <t>ТЕРм10-06-003-03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</si>
  <si>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</si>
  <si>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</si>
  <si>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</si>
  <si>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</si>
  <si>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</si>
  <si>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</si>
  <si>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</si>
  <si>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</si>
  <si>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</si>
  <si>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</si>
  <si>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</si>
  <si>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</si>
  <si>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</si>
  <si>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</si>
  <si>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</si>
  <si>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</si>
  <si>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</si>
  <si>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</si>
  <si>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</si>
  <si>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</si>
  <si>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</si>
  <si>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</si>
  <si>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</si>
  <si>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ТЕРм10-06-026-02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</si>
  <si>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</si>
  <si>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</si>
  <si>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</si>
  <si>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</si>
  <si>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</si>
  <si>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</si>
  <si>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</si>
  <si>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ТЕРм10-01-055-09</t>
  </si>
  <si>
    <t>ТЕРм10-01-054-03</t>
  </si>
  <si>
    <t>ТЕРм10-01-051-13</t>
  </si>
  <si>
    <t>ТЕРм10-01-038-01</t>
  </si>
  <si>
    <t>ТЕРм10-06-003-02</t>
  </si>
  <si>
    <t>ТЕРм08-02-149-01</t>
  </si>
  <si>
    <t>ТЕРм08-02-407-02</t>
  </si>
  <si>
    <t>ТЕРм08-02-390-02</t>
  </si>
  <si>
    <t>ТЕРм08-02-390-03</t>
  </si>
  <si>
    <t>ТЕРм08-02-144-02</t>
  </si>
  <si>
    <t>ТЕРм08-02-398-02</t>
  </si>
  <si>
    <t>ТЕРм08-02-148-02</t>
  </si>
  <si>
    <t>ТЕРм08-02-407-01</t>
  </si>
  <si>
    <t>ТЕРм08-02-407-03</t>
  </si>
  <si>
    <t>ТЕРм08-02-409-01</t>
  </si>
  <si>
    <t>ТЕРм08-02-409-03</t>
  </si>
  <si>
    <t>ТЕРм08-02-409-02</t>
  </si>
  <si>
    <t>ТЕРм08-02-397-01</t>
  </si>
  <si>
    <t>ТЕРм08-02-144-01</t>
  </si>
  <si>
    <t>ТЕРм08-02-398-01</t>
  </si>
  <si>
    <t>ТЕРм08-03-591-01</t>
  </si>
  <si>
    <t>ТЕР46-03-002-01</t>
  </si>
  <si>
    <t>ТЕР46-03-002-03</t>
  </si>
  <si>
    <t>Труба винипластовая по установленным конструкциям, по стенам и колоннам с креплением скобами, диаметр: до 50 мм</t>
  </si>
  <si>
    <t>Муфты прямые с учетом измерений рефлектометром в процессе монтажа на кабеле ГТС в колодце с числом волокон: 96</t>
  </si>
  <si>
    <t>Кабель на стоечной линии, масса 1 м кабеля до 2 кг (за вычетом стоимости крепежа) 
1 476,06 = 2 105,05 - 10,5 x 57,70 - 2,48 x 9,33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</si>
  <si>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</si>
  <si>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</si>
  <si>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</si>
  <si>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</si>
  <si>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</si>
  <si>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</si>
  <si>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</si>
  <si>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</si>
  <si>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</si>
  <si>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</si>
  <si>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</si>
  <si>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</si>
  <si>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</si>
  <si>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</si>
  <si>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</si>
  <si>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</si>
  <si>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</si>
  <si>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</si>
  <si>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</si>
  <si>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</si>
  <si>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</si>
  <si>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</si>
  <si>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</si>
  <si>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</si>
  <si>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</si>
  <si>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Приложение №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</si>
</sst>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abSelected="1" workbookViewId="0">
      <selection activeCell="H5" sqref="H5"/>
    </sheetView>
  </sheetViews>
  <sheetFormatPr defaultRowHeight="15" x14ac:dyDescent="0.25"/>
  <cols>
    <col min="1" max="1" width="8" customWidth="1"/>
    <col min="2" max="2" width="32.28515625" customWidth="1"/>
    <col min="3" max="3" width="35.42578125" customWidth="1"/>
    <col min="4" max="4" width="18.85546875" customWidth="1"/>
    <col min="5" max="5" width="14.140625" customWidth="1"/>
    <col min="6" max="6" width="17.28515625" customWidth="1"/>
    <col min="8" max="8" width="18.7109375" customWidth="1"/>
    <col min="9" max="9" width="14.85546875" customWidth="1"/>
  </cols>
  <sheetData>
    <row r="1" spans="1:9" ht="15" customHeight="1" x14ac:dyDescent="0.25">
      <c r="B1" s="37" t="s">
        <v>278</v>
      </c>
      <c r="C1" s="37"/>
      <c r="D1" s="37"/>
      <c r="E1" s="37"/>
    </row>
    <row r="2" spans="1:9" ht="15" customHeight="1" x14ac:dyDescent="0.25">
      <c r="B2" s="37"/>
      <c r="C2" s="37"/>
      <c r="D2" s="37"/>
      <c r="E2" s="37"/>
    </row>
    <row r="4" spans="1:9" ht="45.75" customHeight="1" x14ac:dyDescent="0.25">
      <c r="A4" s="36" t="s">
        <v>143</v>
      </c>
      <c r="B4" s="36"/>
      <c r="C4" s="36"/>
      <c r="D4" s="36"/>
      <c r="E4" s="36"/>
      <c r="F4" s="36"/>
    </row>
    <row r="5" spans="1:9" ht="15" customHeight="1" x14ac:dyDescent="0.25">
      <c r="B5" s="7" t="s">
        <v>6</v>
      </c>
      <c r="C5" s="7"/>
    </row>
    <row r="7" spans="1:9" ht="67.5" customHeight="1" x14ac:dyDescent="0.25">
      <c r="A7" s="41" t="s">
        <v>0</v>
      </c>
      <c r="B7" s="45" t="s">
        <v>146</v>
      </c>
      <c r="C7" s="41" t="s">
        <v>1</v>
      </c>
      <c r="D7" s="41" t="s">
        <v>2</v>
      </c>
      <c r="E7" s="41" t="s">
        <v>3</v>
      </c>
      <c r="F7" s="38" t="s">
        <v>144</v>
      </c>
      <c r="G7" s="38" t="s">
        <v>145</v>
      </c>
      <c r="H7" s="38" t="s">
        <v>42</v>
      </c>
      <c r="I7" s="38" t="s">
        <v>43</v>
      </c>
    </row>
    <row r="8" spans="1:9" x14ac:dyDescent="0.25">
      <c r="A8" s="42"/>
      <c r="B8" s="46"/>
      <c r="C8" s="41"/>
      <c r="D8" s="41"/>
      <c r="E8" s="41"/>
      <c r="F8" s="43"/>
      <c r="G8" s="43"/>
      <c r="H8" s="39"/>
      <c r="I8" s="39"/>
    </row>
    <row r="9" spans="1:9" x14ac:dyDescent="0.25">
      <c r="A9" s="42"/>
      <c r="B9" s="47"/>
      <c r="C9" s="41"/>
      <c r="D9" s="41"/>
      <c r="E9" s="41"/>
      <c r="F9" s="44"/>
      <c r="G9" s="44"/>
      <c r="H9" s="40"/>
      <c r="I9" s="40"/>
    </row>
    <row r="10" spans="1:9" ht="36" x14ac:dyDescent="0.25">
      <c r="A10" s="1">
        <v>1</v>
      </c>
      <c r="B10" s="8" t="s">
        <v>147</v>
      </c>
      <c r="C10" s="2" t="s">
        <v>138</v>
      </c>
      <c r="D10" s="3" t="s">
        <v>139</v>
      </c>
      <c r="E10" s="9">
        <v>1</v>
      </c>
      <c r="F10" s="3">
        <v>119.12</v>
      </c>
      <c r="G10" s="10">
        <v>2.8</v>
      </c>
      <c r="H10" s="3">
        <f>F10*G10</f>
        <v>333.536</v>
      </c>
      <c r="I10" s="3">
        <f>E10*H10</f>
        <v>333.536</v>
      </c>
    </row>
    <row r="11" spans="1:9" ht="36" x14ac:dyDescent="0.25">
      <c r="A11" s="1">
        <v>2</v>
      </c>
      <c r="B11" s="8" t="s">
        <v>148</v>
      </c>
      <c r="C11" s="2" t="s">
        <v>140</v>
      </c>
      <c r="D11" s="3" t="s">
        <v>141</v>
      </c>
      <c r="E11" s="9">
        <v>1</v>
      </c>
      <c r="F11" s="3">
        <v>100.24</v>
      </c>
      <c r="G11" s="10">
        <v>2.8</v>
      </c>
      <c r="H11" s="3">
        <f t="shared" ref="H11:H73" si="0">F11*G11</f>
        <v>280.67199999999997</v>
      </c>
      <c r="I11" s="3">
        <f t="shared" ref="I11:I73" si="1">E11*H11</f>
        <v>280.67199999999997</v>
      </c>
    </row>
    <row r="12" spans="1:9" ht="48" x14ac:dyDescent="0.25">
      <c r="A12" s="1">
        <v>3</v>
      </c>
      <c r="B12" s="8" t="s">
        <v>149</v>
      </c>
      <c r="C12" s="2" t="s">
        <v>44</v>
      </c>
      <c r="D12" s="3" t="s">
        <v>19</v>
      </c>
      <c r="E12" s="9">
        <v>1</v>
      </c>
      <c r="F12" s="3">
        <v>1113.67</v>
      </c>
      <c r="G12" s="10">
        <v>2.8</v>
      </c>
      <c r="H12" s="3">
        <f t="shared" si="0"/>
        <v>3118.2759999999998</v>
      </c>
      <c r="I12" s="3">
        <f t="shared" si="1"/>
        <v>3118.2759999999998</v>
      </c>
    </row>
    <row r="13" spans="1:9" ht="89.25" customHeight="1" x14ac:dyDescent="0.25">
      <c r="A13" s="1">
        <v>4</v>
      </c>
      <c r="B13" s="8" t="s">
        <v>150</v>
      </c>
      <c r="C13" s="2" t="s">
        <v>45</v>
      </c>
      <c r="D13" s="3" t="s">
        <v>11</v>
      </c>
      <c r="E13" s="9">
        <v>1</v>
      </c>
      <c r="F13" s="3">
        <v>740.98</v>
      </c>
      <c r="G13" s="10">
        <v>2.8</v>
      </c>
      <c r="H13" s="3">
        <f t="shared" si="0"/>
        <v>2074.7440000000001</v>
      </c>
      <c r="I13" s="3">
        <f t="shared" si="1"/>
        <v>2074.7440000000001</v>
      </c>
    </row>
    <row r="14" spans="1:9" ht="48" x14ac:dyDescent="0.25">
      <c r="A14" s="1">
        <v>5</v>
      </c>
      <c r="B14" s="8" t="s">
        <v>151</v>
      </c>
      <c r="C14" s="2" t="s">
        <v>49</v>
      </c>
      <c r="D14" s="3" t="s">
        <v>20</v>
      </c>
      <c r="E14" s="9">
        <v>1</v>
      </c>
      <c r="F14" s="3">
        <v>4224.12</v>
      </c>
      <c r="G14" s="10">
        <v>2.8</v>
      </c>
      <c r="H14" s="3">
        <f t="shared" si="0"/>
        <v>11827.535999999998</v>
      </c>
      <c r="I14" s="3">
        <f t="shared" si="1"/>
        <v>11827.535999999998</v>
      </c>
    </row>
    <row r="15" spans="1:9" ht="48" x14ac:dyDescent="0.25">
      <c r="A15" s="1">
        <v>6</v>
      </c>
      <c r="B15" s="8" t="s">
        <v>152</v>
      </c>
      <c r="C15" s="2" t="s">
        <v>120</v>
      </c>
      <c r="D15" s="3" t="s">
        <v>19</v>
      </c>
      <c r="E15" s="9">
        <v>1</v>
      </c>
      <c r="F15" s="3">
        <v>3921.45</v>
      </c>
      <c r="G15" s="10">
        <v>2.8</v>
      </c>
      <c r="H15" s="3">
        <f t="shared" si="0"/>
        <v>10980.06</v>
      </c>
      <c r="I15" s="3">
        <f t="shared" si="1"/>
        <v>10980.06</v>
      </c>
    </row>
    <row r="16" spans="1:9" ht="48" x14ac:dyDescent="0.25">
      <c r="A16" s="1">
        <v>7</v>
      </c>
      <c r="B16" s="8" t="s">
        <v>153</v>
      </c>
      <c r="C16" s="2" t="s">
        <v>121</v>
      </c>
      <c r="D16" s="3" t="s">
        <v>19</v>
      </c>
      <c r="E16" s="9">
        <v>1</v>
      </c>
      <c r="F16" s="3">
        <v>2654.39</v>
      </c>
      <c r="G16" s="10">
        <v>2.8</v>
      </c>
      <c r="H16" s="3">
        <f t="shared" si="0"/>
        <v>7432.2919999999995</v>
      </c>
      <c r="I16" s="3">
        <f t="shared" si="1"/>
        <v>7432.2919999999995</v>
      </c>
    </row>
    <row r="17" spans="1:9" ht="48" x14ac:dyDescent="0.25">
      <c r="A17" s="1">
        <v>8</v>
      </c>
      <c r="B17" s="8" t="s">
        <v>154</v>
      </c>
      <c r="C17" s="2" t="s">
        <v>122</v>
      </c>
      <c r="D17" s="3" t="s">
        <v>19</v>
      </c>
      <c r="E17" s="9">
        <v>1</v>
      </c>
      <c r="F17" s="3">
        <v>2554.92</v>
      </c>
      <c r="G17" s="10">
        <v>2.8</v>
      </c>
      <c r="H17" s="3">
        <f t="shared" si="0"/>
        <v>7153.7759999999998</v>
      </c>
      <c r="I17" s="3">
        <f t="shared" si="1"/>
        <v>7153.7759999999998</v>
      </c>
    </row>
    <row r="18" spans="1:9" ht="48" x14ac:dyDescent="0.25">
      <c r="A18" s="1">
        <v>9</v>
      </c>
      <c r="B18" s="8" t="s">
        <v>155</v>
      </c>
      <c r="C18" s="2" t="s">
        <v>123</v>
      </c>
      <c r="D18" s="3" t="s">
        <v>19</v>
      </c>
      <c r="E18" s="9">
        <v>1</v>
      </c>
      <c r="F18" s="3">
        <v>6017.55</v>
      </c>
      <c r="G18" s="10">
        <v>2.8</v>
      </c>
      <c r="H18" s="3">
        <f t="shared" si="0"/>
        <v>16849.14</v>
      </c>
      <c r="I18" s="3">
        <f t="shared" si="1"/>
        <v>16849.14</v>
      </c>
    </row>
    <row r="19" spans="1:9" ht="24" x14ac:dyDescent="0.25">
      <c r="A19" s="1">
        <v>10</v>
      </c>
      <c r="B19" s="8" t="s">
        <v>156</v>
      </c>
      <c r="C19" s="2" t="s">
        <v>124</v>
      </c>
      <c r="D19" s="3" t="s">
        <v>20</v>
      </c>
      <c r="E19" s="9">
        <v>1</v>
      </c>
      <c r="F19" s="3">
        <v>10921.44</v>
      </c>
      <c r="G19" s="10">
        <v>2.8</v>
      </c>
      <c r="H19" s="3">
        <f t="shared" si="0"/>
        <v>30580.031999999999</v>
      </c>
      <c r="I19" s="3">
        <f t="shared" si="1"/>
        <v>30580.031999999999</v>
      </c>
    </row>
    <row r="20" spans="1:9" ht="24" x14ac:dyDescent="0.25">
      <c r="A20" s="1">
        <v>11</v>
      </c>
      <c r="B20" s="8" t="s">
        <v>157</v>
      </c>
      <c r="C20" s="2" t="s">
        <v>125</v>
      </c>
      <c r="D20" s="3" t="s">
        <v>20</v>
      </c>
      <c r="E20" s="9">
        <v>1</v>
      </c>
      <c r="F20" s="3">
        <v>3893.23</v>
      </c>
      <c r="G20" s="10">
        <v>2.8</v>
      </c>
      <c r="H20" s="3">
        <f t="shared" si="0"/>
        <v>10901.044</v>
      </c>
      <c r="I20" s="3">
        <f t="shared" si="1"/>
        <v>10901.044</v>
      </c>
    </row>
    <row r="21" spans="1:9" ht="48" x14ac:dyDescent="0.25">
      <c r="A21" s="1">
        <v>12</v>
      </c>
      <c r="B21" s="8" t="s">
        <v>158</v>
      </c>
      <c r="C21" s="2" t="s">
        <v>75</v>
      </c>
      <c r="D21" s="3" t="s">
        <v>19</v>
      </c>
      <c r="E21" s="9">
        <v>1</v>
      </c>
      <c r="F21" s="3">
        <v>2091.46</v>
      </c>
      <c r="G21" s="10">
        <v>2.8</v>
      </c>
      <c r="H21" s="3">
        <f t="shared" si="0"/>
        <v>5856.0879999999997</v>
      </c>
      <c r="I21" s="3">
        <f t="shared" si="1"/>
        <v>5856.0879999999997</v>
      </c>
    </row>
    <row r="22" spans="1:9" ht="48" x14ac:dyDescent="0.25">
      <c r="A22" s="1">
        <v>13</v>
      </c>
      <c r="B22" s="8" t="s">
        <v>159</v>
      </c>
      <c r="C22" s="2" t="s">
        <v>76</v>
      </c>
      <c r="D22" s="3" t="s">
        <v>19</v>
      </c>
      <c r="E22" s="9">
        <v>1</v>
      </c>
      <c r="F22" s="3">
        <v>2190.9299999999998</v>
      </c>
      <c r="G22" s="10">
        <v>2.8</v>
      </c>
      <c r="H22" s="3">
        <f t="shared" si="0"/>
        <v>6134.6039999999994</v>
      </c>
      <c r="I22" s="3">
        <f t="shared" si="1"/>
        <v>6134.6039999999994</v>
      </c>
    </row>
    <row r="23" spans="1:9" ht="48" x14ac:dyDescent="0.25">
      <c r="A23" s="1">
        <v>14</v>
      </c>
      <c r="B23" s="8" t="s">
        <v>160</v>
      </c>
      <c r="C23" s="2" t="s">
        <v>77</v>
      </c>
      <c r="D23" s="3" t="s">
        <v>19</v>
      </c>
      <c r="E23" s="9">
        <v>1</v>
      </c>
      <c r="F23" s="3">
        <v>3457.99</v>
      </c>
      <c r="G23" s="10">
        <v>2.8</v>
      </c>
      <c r="H23" s="3">
        <f t="shared" si="0"/>
        <v>9682.3719999999994</v>
      </c>
      <c r="I23" s="3">
        <f t="shared" si="1"/>
        <v>9682.3719999999994</v>
      </c>
    </row>
    <row r="24" spans="1:9" ht="48" x14ac:dyDescent="0.25">
      <c r="A24" s="1">
        <v>15</v>
      </c>
      <c r="B24" s="8" t="s">
        <v>161</v>
      </c>
      <c r="C24" s="2" t="s">
        <v>66</v>
      </c>
      <c r="D24" s="3" t="s">
        <v>67</v>
      </c>
      <c r="E24" s="9">
        <v>1</v>
      </c>
      <c r="F24" s="3">
        <v>27.97</v>
      </c>
      <c r="G24" s="10">
        <v>2.8</v>
      </c>
      <c r="H24" s="3">
        <f t="shared" si="0"/>
        <v>78.315999999999988</v>
      </c>
      <c r="I24" s="3">
        <f t="shared" si="1"/>
        <v>78.315999999999988</v>
      </c>
    </row>
    <row r="25" spans="1:9" ht="36" x14ac:dyDescent="0.25">
      <c r="A25" s="1">
        <v>16</v>
      </c>
      <c r="B25" s="8" t="s">
        <v>162</v>
      </c>
      <c r="C25" s="2" t="s">
        <v>130</v>
      </c>
      <c r="D25" s="3" t="s">
        <v>67</v>
      </c>
      <c r="E25" s="9">
        <v>1</v>
      </c>
      <c r="F25" s="3">
        <v>274.36</v>
      </c>
      <c r="G25" s="10">
        <v>2.8</v>
      </c>
      <c r="H25" s="3">
        <f t="shared" si="0"/>
        <v>768.20799999999997</v>
      </c>
      <c r="I25" s="3">
        <f t="shared" si="1"/>
        <v>768.20799999999997</v>
      </c>
    </row>
    <row r="26" spans="1:9" ht="48" x14ac:dyDescent="0.25">
      <c r="A26" s="1">
        <v>17</v>
      </c>
      <c r="B26" s="8" t="s">
        <v>163</v>
      </c>
      <c r="C26" s="2" t="s">
        <v>9</v>
      </c>
      <c r="D26" s="3" t="s">
        <v>10</v>
      </c>
      <c r="E26" s="9">
        <v>1</v>
      </c>
      <c r="F26" s="3">
        <v>8728.15</v>
      </c>
      <c r="G26" s="10">
        <v>2.8</v>
      </c>
      <c r="H26" s="3">
        <f t="shared" si="0"/>
        <v>24438.819999999996</v>
      </c>
      <c r="I26" s="3">
        <f t="shared" si="1"/>
        <v>24438.819999999996</v>
      </c>
    </row>
    <row r="27" spans="1:9" ht="48" x14ac:dyDescent="0.25">
      <c r="A27" s="1">
        <v>18</v>
      </c>
      <c r="B27" s="8" t="s">
        <v>164</v>
      </c>
      <c r="C27" s="2" t="s">
        <v>80</v>
      </c>
      <c r="D27" s="3" t="s">
        <v>10</v>
      </c>
      <c r="E27" s="9">
        <v>1</v>
      </c>
      <c r="F27" s="3">
        <v>4910.55</v>
      </c>
      <c r="G27" s="10">
        <v>2.8</v>
      </c>
      <c r="H27" s="3">
        <f t="shared" si="0"/>
        <v>13749.539999999999</v>
      </c>
      <c r="I27" s="3">
        <f t="shared" si="1"/>
        <v>13749.539999999999</v>
      </c>
    </row>
    <row r="28" spans="1:9" ht="48" x14ac:dyDescent="0.25">
      <c r="A28" s="1">
        <v>19</v>
      </c>
      <c r="B28" s="8" t="s">
        <v>165</v>
      </c>
      <c r="C28" s="2" t="s">
        <v>81</v>
      </c>
      <c r="D28" s="3" t="s">
        <v>10</v>
      </c>
      <c r="E28" s="9">
        <v>1</v>
      </c>
      <c r="F28" s="3">
        <v>6318.82</v>
      </c>
      <c r="G28" s="10">
        <v>2.8</v>
      </c>
      <c r="H28" s="3">
        <f t="shared" si="0"/>
        <v>17692.695999999996</v>
      </c>
      <c r="I28" s="3">
        <f t="shared" si="1"/>
        <v>17692.695999999996</v>
      </c>
    </row>
    <row r="29" spans="1:9" ht="48" x14ac:dyDescent="0.25">
      <c r="A29" s="1">
        <v>20</v>
      </c>
      <c r="B29" s="8" t="s">
        <v>166</v>
      </c>
      <c r="C29" s="2" t="s">
        <v>142</v>
      </c>
      <c r="D29" s="3" t="s">
        <v>10</v>
      </c>
      <c r="E29" s="9">
        <v>1</v>
      </c>
      <c r="F29" s="3">
        <v>9957.6299999999992</v>
      </c>
      <c r="G29" s="10">
        <v>2.8</v>
      </c>
      <c r="H29" s="3">
        <f t="shared" si="0"/>
        <v>27881.363999999998</v>
      </c>
      <c r="I29" s="3">
        <f t="shared" si="1"/>
        <v>27881.363999999998</v>
      </c>
    </row>
    <row r="30" spans="1:9" ht="60" x14ac:dyDescent="0.25">
      <c r="A30" s="1">
        <v>21</v>
      </c>
      <c r="B30" s="8" t="s">
        <v>167</v>
      </c>
      <c r="C30" s="2" t="s">
        <v>25</v>
      </c>
      <c r="D30" s="3" t="s">
        <v>26</v>
      </c>
      <c r="E30" s="9">
        <v>1</v>
      </c>
      <c r="F30" s="3">
        <v>47822.25</v>
      </c>
      <c r="G30" s="10">
        <v>2.8</v>
      </c>
      <c r="H30" s="3">
        <f t="shared" si="0"/>
        <v>133902.29999999999</v>
      </c>
      <c r="I30" s="3">
        <f t="shared" si="1"/>
        <v>133902.29999999999</v>
      </c>
    </row>
    <row r="31" spans="1:9" ht="60" x14ac:dyDescent="0.25">
      <c r="A31" s="1">
        <v>22</v>
      </c>
      <c r="B31" s="8" t="s">
        <v>168</v>
      </c>
      <c r="C31" s="2" t="s">
        <v>27</v>
      </c>
      <c r="D31" s="3" t="s">
        <v>28</v>
      </c>
      <c r="E31" s="9">
        <v>1</v>
      </c>
      <c r="F31" s="3">
        <v>68927.960000000006</v>
      </c>
      <c r="G31" s="10">
        <v>2.8</v>
      </c>
      <c r="H31" s="3">
        <f t="shared" si="0"/>
        <v>192998.288</v>
      </c>
      <c r="I31" s="3">
        <f t="shared" si="1"/>
        <v>192998.288</v>
      </c>
    </row>
    <row r="32" spans="1:9" ht="36" x14ac:dyDescent="0.25">
      <c r="A32" s="1">
        <v>23</v>
      </c>
      <c r="B32" s="8" t="s">
        <v>169</v>
      </c>
      <c r="C32" s="2" t="s">
        <v>29</v>
      </c>
      <c r="D32" s="3" t="s">
        <v>28</v>
      </c>
      <c r="E32" s="9">
        <v>1</v>
      </c>
      <c r="F32" s="3">
        <v>8000.2</v>
      </c>
      <c r="G32" s="10">
        <v>2.8</v>
      </c>
      <c r="H32" s="3">
        <f t="shared" si="0"/>
        <v>22400.559999999998</v>
      </c>
      <c r="I32" s="3">
        <f t="shared" si="1"/>
        <v>22400.559999999998</v>
      </c>
    </row>
    <row r="33" spans="1:9" ht="60" x14ac:dyDescent="0.25">
      <c r="A33" s="1">
        <v>24</v>
      </c>
      <c r="B33" s="8" t="s">
        <v>170</v>
      </c>
      <c r="C33" s="2" t="s">
        <v>50</v>
      </c>
      <c r="D33" s="3" t="s">
        <v>28</v>
      </c>
      <c r="E33" s="9">
        <v>1</v>
      </c>
      <c r="F33" s="3">
        <v>65731.600000000006</v>
      </c>
      <c r="G33" s="10">
        <v>2.8</v>
      </c>
      <c r="H33" s="3">
        <f t="shared" si="0"/>
        <v>184048.48</v>
      </c>
      <c r="I33" s="3">
        <f t="shared" si="1"/>
        <v>184048.48</v>
      </c>
    </row>
    <row r="34" spans="1:9" ht="24" x14ac:dyDescent="0.25">
      <c r="A34" s="1">
        <v>25</v>
      </c>
      <c r="B34" s="8" t="s">
        <v>171</v>
      </c>
      <c r="C34" s="2" t="s">
        <v>23</v>
      </c>
      <c r="D34" s="3" t="s">
        <v>24</v>
      </c>
      <c r="E34" s="9">
        <v>1</v>
      </c>
      <c r="F34" s="3">
        <v>13177.35</v>
      </c>
      <c r="G34" s="10">
        <v>2.8</v>
      </c>
      <c r="H34" s="3">
        <f t="shared" si="0"/>
        <v>36896.58</v>
      </c>
      <c r="I34" s="3">
        <f t="shared" si="1"/>
        <v>36896.58</v>
      </c>
    </row>
    <row r="35" spans="1:9" ht="36" x14ac:dyDescent="0.25">
      <c r="A35" s="1">
        <v>26</v>
      </c>
      <c r="B35" s="8" t="s">
        <v>172</v>
      </c>
      <c r="C35" s="2" t="s">
        <v>30</v>
      </c>
      <c r="D35" s="3" t="s">
        <v>28</v>
      </c>
      <c r="E35" s="9">
        <v>1</v>
      </c>
      <c r="F35" s="3">
        <v>7599.77</v>
      </c>
      <c r="G35" s="10">
        <v>2.8</v>
      </c>
      <c r="H35" s="3">
        <f t="shared" si="0"/>
        <v>21279.356</v>
      </c>
      <c r="I35" s="3">
        <f t="shared" si="1"/>
        <v>21279.356</v>
      </c>
    </row>
    <row r="36" spans="1:9" ht="36" x14ac:dyDescent="0.25">
      <c r="A36" s="1">
        <v>27</v>
      </c>
      <c r="B36" s="8" t="s">
        <v>173</v>
      </c>
      <c r="C36" s="2" t="s">
        <v>174</v>
      </c>
      <c r="D36" s="3" t="s">
        <v>175</v>
      </c>
      <c r="E36" s="3">
        <v>1</v>
      </c>
      <c r="F36" s="3">
        <v>4405.83</v>
      </c>
      <c r="G36" s="10">
        <v>2.8</v>
      </c>
      <c r="H36" s="3">
        <f t="shared" si="0"/>
        <v>12336.323999999999</v>
      </c>
      <c r="I36" s="3">
        <f t="shared" si="1"/>
        <v>12336.323999999999</v>
      </c>
    </row>
    <row r="37" spans="1:9" ht="24" x14ac:dyDescent="0.25">
      <c r="A37" s="1">
        <v>28</v>
      </c>
      <c r="B37" s="8" t="s">
        <v>176</v>
      </c>
      <c r="C37" s="2" t="s">
        <v>60</v>
      </c>
      <c r="D37" s="3" t="s">
        <v>4</v>
      </c>
      <c r="E37" s="9">
        <v>1</v>
      </c>
      <c r="F37" s="3">
        <v>1533.75</v>
      </c>
      <c r="G37" s="10">
        <v>2.8</v>
      </c>
      <c r="H37" s="3">
        <f t="shared" si="0"/>
        <v>4294.5</v>
      </c>
      <c r="I37" s="3">
        <f t="shared" si="1"/>
        <v>4294.5</v>
      </c>
    </row>
    <row r="38" spans="1:9" ht="24" x14ac:dyDescent="0.25">
      <c r="A38" s="1">
        <v>29</v>
      </c>
      <c r="B38" s="8" t="s">
        <v>177</v>
      </c>
      <c r="C38" s="2" t="s">
        <v>7</v>
      </c>
      <c r="D38" s="3" t="s">
        <v>8</v>
      </c>
      <c r="E38" s="9">
        <v>1</v>
      </c>
      <c r="F38" s="3">
        <v>3858.04</v>
      </c>
      <c r="G38" s="10">
        <v>2.8</v>
      </c>
      <c r="H38" s="3">
        <f t="shared" si="0"/>
        <v>10802.511999999999</v>
      </c>
      <c r="I38" s="3">
        <f t="shared" si="1"/>
        <v>10802.511999999999</v>
      </c>
    </row>
    <row r="39" spans="1:9" ht="68.25" customHeight="1" x14ac:dyDescent="0.25">
      <c r="A39" s="1">
        <v>30</v>
      </c>
      <c r="B39" s="8" t="s">
        <v>178</v>
      </c>
      <c r="C39" s="2" t="s">
        <v>48</v>
      </c>
      <c r="D39" s="3" t="s">
        <v>17</v>
      </c>
      <c r="E39" s="9">
        <v>1</v>
      </c>
      <c r="F39" s="3">
        <v>925.2</v>
      </c>
      <c r="G39" s="10">
        <v>2.8</v>
      </c>
      <c r="H39" s="3">
        <f t="shared" si="0"/>
        <v>2590.56</v>
      </c>
      <c r="I39" s="3">
        <f t="shared" si="1"/>
        <v>2590.56</v>
      </c>
    </row>
    <row r="40" spans="1:9" ht="24" x14ac:dyDescent="0.25">
      <c r="A40" s="1">
        <v>31</v>
      </c>
      <c r="B40" s="8" t="s">
        <v>179</v>
      </c>
      <c r="C40" s="2" t="s">
        <v>31</v>
      </c>
      <c r="D40" s="3" t="s">
        <v>32</v>
      </c>
      <c r="E40" s="9">
        <v>1</v>
      </c>
      <c r="F40" s="3">
        <v>97.09</v>
      </c>
      <c r="G40" s="10">
        <v>2.8</v>
      </c>
      <c r="H40" s="3">
        <f t="shared" si="0"/>
        <v>271.85199999999998</v>
      </c>
      <c r="I40" s="3">
        <f t="shared" si="1"/>
        <v>271.85199999999998</v>
      </c>
    </row>
    <row r="41" spans="1:9" ht="24" x14ac:dyDescent="0.25">
      <c r="A41" s="1">
        <v>32</v>
      </c>
      <c r="B41" s="8" t="s">
        <v>180</v>
      </c>
      <c r="C41" s="2" t="s">
        <v>33</v>
      </c>
      <c r="D41" s="3" t="s">
        <v>32</v>
      </c>
      <c r="E41" s="9">
        <v>1</v>
      </c>
      <c r="F41" s="3">
        <v>111.09</v>
      </c>
      <c r="G41" s="10">
        <v>2.8</v>
      </c>
      <c r="H41" s="3">
        <f t="shared" si="0"/>
        <v>311.05199999999996</v>
      </c>
      <c r="I41" s="3">
        <f t="shared" si="1"/>
        <v>311.05199999999996</v>
      </c>
    </row>
    <row r="42" spans="1:9" ht="24" x14ac:dyDescent="0.25">
      <c r="A42" s="1">
        <v>33</v>
      </c>
      <c r="B42" s="8" t="s">
        <v>181</v>
      </c>
      <c r="C42" s="2" t="s">
        <v>34</v>
      </c>
      <c r="D42" s="3" t="s">
        <v>32</v>
      </c>
      <c r="E42" s="9">
        <v>1</v>
      </c>
      <c r="F42" s="3">
        <v>109.61</v>
      </c>
      <c r="G42" s="10">
        <v>2.8</v>
      </c>
      <c r="H42" s="3">
        <f t="shared" si="0"/>
        <v>306.90799999999996</v>
      </c>
      <c r="I42" s="3">
        <f t="shared" si="1"/>
        <v>306.90799999999996</v>
      </c>
    </row>
    <row r="43" spans="1:9" ht="24" x14ac:dyDescent="0.25">
      <c r="A43" s="1">
        <v>34</v>
      </c>
      <c r="B43" s="8" t="s">
        <v>182</v>
      </c>
      <c r="C43" s="2" t="s">
        <v>35</v>
      </c>
      <c r="D43" s="3" t="s">
        <v>32</v>
      </c>
      <c r="E43" s="9">
        <v>1</v>
      </c>
      <c r="F43" s="3">
        <v>124.4</v>
      </c>
      <c r="G43" s="10">
        <v>2.8</v>
      </c>
      <c r="H43" s="3">
        <f t="shared" si="0"/>
        <v>348.32</v>
      </c>
      <c r="I43" s="3">
        <f t="shared" si="1"/>
        <v>348.32</v>
      </c>
    </row>
    <row r="44" spans="1:9" ht="24" x14ac:dyDescent="0.25">
      <c r="A44" s="1">
        <v>35</v>
      </c>
      <c r="B44" s="8" t="s">
        <v>183</v>
      </c>
      <c r="C44" s="2" t="s">
        <v>51</v>
      </c>
      <c r="D44" s="3" t="s">
        <v>8</v>
      </c>
      <c r="E44" s="9">
        <v>1</v>
      </c>
      <c r="F44" s="3">
        <v>7982.06</v>
      </c>
      <c r="G44" s="10">
        <v>2.8</v>
      </c>
      <c r="H44" s="3">
        <f t="shared" si="0"/>
        <v>22349.768</v>
      </c>
      <c r="I44" s="3">
        <f t="shared" si="1"/>
        <v>22349.768</v>
      </c>
    </row>
    <row r="45" spans="1:9" ht="48" x14ac:dyDescent="0.25">
      <c r="A45" s="1">
        <v>36</v>
      </c>
      <c r="B45" s="8" t="s">
        <v>184</v>
      </c>
      <c r="C45" s="2" t="s">
        <v>36</v>
      </c>
      <c r="D45" s="3" t="s">
        <v>37</v>
      </c>
      <c r="E45" s="9">
        <v>1</v>
      </c>
      <c r="F45" s="3">
        <v>425.87</v>
      </c>
      <c r="G45" s="10">
        <v>2.8</v>
      </c>
      <c r="H45" s="3">
        <f t="shared" si="0"/>
        <v>1192.4359999999999</v>
      </c>
      <c r="I45" s="3">
        <f t="shared" si="1"/>
        <v>1192.4359999999999</v>
      </c>
    </row>
    <row r="46" spans="1:9" ht="24" x14ac:dyDescent="0.25">
      <c r="A46" s="1">
        <v>37</v>
      </c>
      <c r="B46" s="8" t="s">
        <v>185</v>
      </c>
      <c r="C46" s="2" t="s">
        <v>52</v>
      </c>
      <c r="D46" s="3" t="s">
        <v>38</v>
      </c>
      <c r="E46" s="9">
        <v>1</v>
      </c>
      <c r="F46" s="3">
        <v>265.55</v>
      </c>
      <c r="G46" s="10">
        <v>2.8</v>
      </c>
      <c r="H46" s="3">
        <f t="shared" si="0"/>
        <v>743.54</v>
      </c>
      <c r="I46" s="3">
        <f t="shared" si="1"/>
        <v>743.54</v>
      </c>
    </row>
    <row r="47" spans="1:9" ht="24" x14ac:dyDescent="0.25">
      <c r="A47" s="1">
        <v>38</v>
      </c>
      <c r="B47" s="8" t="s">
        <v>186</v>
      </c>
      <c r="C47" s="2" t="s">
        <v>58</v>
      </c>
      <c r="D47" s="3" t="s">
        <v>59</v>
      </c>
      <c r="E47" s="9">
        <v>1</v>
      </c>
      <c r="F47" s="3">
        <v>1004.94</v>
      </c>
      <c r="G47" s="10">
        <v>2.8</v>
      </c>
      <c r="H47" s="3">
        <f t="shared" si="0"/>
        <v>2813.8319999999999</v>
      </c>
      <c r="I47" s="3">
        <f t="shared" si="1"/>
        <v>2813.8319999999999</v>
      </c>
    </row>
    <row r="48" spans="1:9" ht="24" x14ac:dyDescent="0.25">
      <c r="A48" s="1">
        <v>39</v>
      </c>
      <c r="B48" s="8" t="s">
        <v>176</v>
      </c>
      <c r="C48" s="2" t="s">
        <v>60</v>
      </c>
      <c r="D48" s="3" t="s">
        <v>61</v>
      </c>
      <c r="E48" s="9">
        <v>1</v>
      </c>
      <c r="F48" s="3">
        <v>771.51</v>
      </c>
      <c r="G48" s="10">
        <v>2.8</v>
      </c>
      <c r="H48" s="3">
        <f t="shared" si="0"/>
        <v>2160.2279999999996</v>
      </c>
      <c r="I48" s="3">
        <f t="shared" si="1"/>
        <v>2160.2279999999996</v>
      </c>
    </row>
    <row r="49" spans="1:9" ht="36" x14ac:dyDescent="0.25">
      <c r="A49" s="1">
        <v>40</v>
      </c>
      <c r="B49" s="8" t="s">
        <v>187</v>
      </c>
      <c r="C49" s="2" t="s">
        <v>62</v>
      </c>
      <c r="D49" s="3" t="s">
        <v>63</v>
      </c>
      <c r="E49" s="9">
        <v>1</v>
      </c>
      <c r="F49" s="3">
        <v>817.08</v>
      </c>
      <c r="G49" s="10">
        <v>2.8</v>
      </c>
      <c r="H49" s="3">
        <f t="shared" si="0"/>
        <v>2287.8240000000001</v>
      </c>
      <c r="I49" s="3">
        <f t="shared" si="1"/>
        <v>2287.8240000000001</v>
      </c>
    </row>
    <row r="50" spans="1:9" ht="24" x14ac:dyDescent="0.25">
      <c r="A50" s="1">
        <v>41</v>
      </c>
      <c r="B50" s="8" t="s">
        <v>188</v>
      </c>
      <c r="C50" s="2" t="s">
        <v>64</v>
      </c>
      <c r="D50" s="3" t="s">
        <v>65</v>
      </c>
      <c r="E50" s="9">
        <v>1</v>
      </c>
      <c r="F50" s="3">
        <v>116.56</v>
      </c>
      <c r="G50" s="10">
        <v>2.8</v>
      </c>
      <c r="H50" s="3">
        <f t="shared" si="0"/>
        <v>326.36799999999999</v>
      </c>
      <c r="I50" s="3">
        <f t="shared" si="1"/>
        <v>326.36799999999999</v>
      </c>
    </row>
    <row r="51" spans="1:9" ht="24" x14ac:dyDescent="0.25">
      <c r="A51" s="1">
        <v>42</v>
      </c>
      <c r="B51" s="8" t="s">
        <v>189</v>
      </c>
      <c r="C51" s="2" t="s">
        <v>68</v>
      </c>
      <c r="D51" s="3" t="s">
        <v>59</v>
      </c>
      <c r="E51" s="9">
        <v>1</v>
      </c>
      <c r="F51" s="3">
        <v>1181.6400000000001</v>
      </c>
      <c r="G51" s="10">
        <v>2.8</v>
      </c>
      <c r="H51" s="3">
        <f t="shared" si="0"/>
        <v>3308.5920000000001</v>
      </c>
      <c r="I51" s="3">
        <f t="shared" si="1"/>
        <v>3308.5920000000001</v>
      </c>
    </row>
    <row r="52" spans="1:9" ht="60" x14ac:dyDescent="0.25">
      <c r="A52" s="1">
        <v>43</v>
      </c>
      <c r="B52" s="8" t="s">
        <v>190</v>
      </c>
      <c r="C52" s="2" t="s">
        <v>252</v>
      </c>
      <c r="D52" s="3" t="s">
        <v>4</v>
      </c>
      <c r="E52" s="9">
        <v>1</v>
      </c>
      <c r="F52" s="3">
        <v>959.16</v>
      </c>
      <c r="G52" s="10">
        <v>2.8</v>
      </c>
      <c r="H52" s="3">
        <f t="shared" si="0"/>
        <v>2685.6479999999997</v>
      </c>
      <c r="I52" s="3">
        <f t="shared" si="1"/>
        <v>2685.6479999999997</v>
      </c>
    </row>
    <row r="53" spans="1:9" ht="24" x14ac:dyDescent="0.25">
      <c r="A53" s="1">
        <v>44</v>
      </c>
      <c r="B53" s="8" t="s">
        <v>191</v>
      </c>
      <c r="C53" s="2" t="s">
        <v>71</v>
      </c>
      <c r="D53" s="3" t="s">
        <v>72</v>
      </c>
      <c r="E53" s="9">
        <v>1</v>
      </c>
      <c r="F53" s="3">
        <v>129.87</v>
      </c>
      <c r="G53" s="10">
        <v>2.8</v>
      </c>
      <c r="H53" s="3">
        <f t="shared" si="0"/>
        <v>363.63599999999997</v>
      </c>
      <c r="I53" s="3">
        <f t="shared" si="1"/>
        <v>363.63599999999997</v>
      </c>
    </row>
    <row r="54" spans="1:9" ht="24" x14ac:dyDescent="0.25">
      <c r="A54" s="1">
        <v>45</v>
      </c>
      <c r="B54" s="8" t="s">
        <v>192</v>
      </c>
      <c r="C54" s="2" t="s">
        <v>78</v>
      </c>
      <c r="D54" s="3" t="s">
        <v>8</v>
      </c>
      <c r="E54" s="9">
        <v>1</v>
      </c>
      <c r="F54" s="3">
        <v>5902.87</v>
      </c>
      <c r="G54" s="10">
        <v>2.8</v>
      </c>
      <c r="H54" s="3">
        <f t="shared" si="0"/>
        <v>16528.036</v>
      </c>
      <c r="I54" s="3">
        <f t="shared" si="1"/>
        <v>16528.036</v>
      </c>
    </row>
    <row r="55" spans="1:9" ht="36" x14ac:dyDescent="0.25">
      <c r="A55" s="1">
        <v>46</v>
      </c>
      <c r="B55" s="8" t="s">
        <v>193</v>
      </c>
      <c r="C55" s="2" t="s">
        <v>79</v>
      </c>
      <c r="D55" s="3" t="s">
        <v>4</v>
      </c>
      <c r="E55" s="9">
        <v>1</v>
      </c>
      <c r="F55" s="3">
        <v>820.08</v>
      </c>
      <c r="G55" s="10">
        <v>2.8</v>
      </c>
      <c r="H55" s="3">
        <f t="shared" si="0"/>
        <v>2296.2240000000002</v>
      </c>
      <c r="I55" s="3">
        <f t="shared" si="1"/>
        <v>2296.2240000000002</v>
      </c>
    </row>
    <row r="56" spans="1:9" ht="24" x14ac:dyDescent="0.25">
      <c r="A56" s="1">
        <v>47</v>
      </c>
      <c r="B56" s="8" t="s">
        <v>194</v>
      </c>
      <c r="C56" s="2" t="s">
        <v>86</v>
      </c>
      <c r="D56" s="3" t="s">
        <v>13</v>
      </c>
      <c r="E56" s="9">
        <v>1</v>
      </c>
      <c r="F56" s="3">
        <v>2173.9699999999998</v>
      </c>
      <c r="G56" s="10">
        <v>2.8</v>
      </c>
      <c r="H56" s="3">
        <f t="shared" si="0"/>
        <v>6087.1159999999991</v>
      </c>
      <c r="I56" s="3">
        <f t="shared" si="1"/>
        <v>6087.1159999999991</v>
      </c>
    </row>
    <row r="57" spans="1:9" ht="24" x14ac:dyDescent="0.25">
      <c r="A57" s="1">
        <v>48</v>
      </c>
      <c r="B57" s="8" t="s">
        <v>195</v>
      </c>
      <c r="C57" s="2" t="s">
        <v>87</v>
      </c>
      <c r="D57" s="3" t="s">
        <v>13</v>
      </c>
      <c r="E57" s="9">
        <v>1</v>
      </c>
      <c r="F57" s="3">
        <v>6899.56</v>
      </c>
      <c r="G57" s="10">
        <v>2.8</v>
      </c>
      <c r="H57" s="3">
        <f t="shared" si="0"/>
        <v>19318.768</v>
      </c>
      <c r="I57" s="3">
        <f t="shared" si="1"/>
        <v>19318.768</v>
      </c>
    </row>
    <row r="58" spans="1:9" ht="48" x14ac:dyDescent="0.25">
      <c r="A58" s="1">
        <v>49</v>
      </c>
      <c r="B58" s="8" t="s">
        <v>196</v>
      </c>
      <c r="C58" s="2" t="s">
        <v>94</v>
      </c>
      <c r="D58" s="3" t="s">
        <v>15</v>
      </c>
      <c r="E58" s="9">
        <v>1</v>
      </c>
      <c r="F58" s="3">
        <v>3112.38</v>
      </c>
      <c r="G58" s="10">
        <v>2.8</v>
      </c>
      <c r="H58" s="3">
        <f t="shared" si="0"/>
        <v>8714.6639999999989</v>
      </c>
      <c r="I58" s="3">
        <f t="shared" si="1"/>
        <v>8714.6639999999989</v>
      </c>
    </row>
    <row r="59" spans="1:9" ht="48" x14ac:dyDescent="0.25">
      <c r="A59" s="1">
        <v>50</v>
      </c>
      <c r="B59" s="8" t="s">
        <v>197</v>
      </c>
      <c r="C59" s="2" t="s">
        <v>95</v>
      </c>
      <c r="D59" s="3" t="s">
        <v>96</v>
      </c>
      <c r="E59" s="9">
        <v>1</v>
      </c>
      <c r="F59" s="3">
        <v>3842.22</v>
      </c>
      <c r="G59" s="10">
        <v>2.8</v>
      </c>
      <c r="H59" s="3">
        <f t="shared" si="0"/>
        <v>10758.215999999999</v>
      </c>
      <c r="I59" s="3">
        <f t="shared" si="1"/>
        <v>10758.215999999999</v>
      </c>
    </row>
    <row r="60" spans="1:9" ht="48" x14ac:dyDescent="0.25">
      <c r="A60" s="1">
        <v>51</v>
      </c>
      <c r="B60" s="8" t="s">
        <v>198</v>
      </c>
      <c r="C60" s="2" t="s">
        <v>97</v>
      </c>
      <c r="D60" s="3" t="s">
        <v>38</v>
      </c>
      <c r="E60" s="9">
        <v>1</v>
      </c>
      <c r="F60" s="3">
        <v>4567.3999999999996</v>
      </c>
      <c r="G60" s="10">
        <v>2.8</v>
      </c>
      <c r="H60" s="3">
        <f t="shared" si="0"/>
        <v>12788.719999999998</v>
      </c>
      <c r="I60" s="3">
        <f t="shared" si="1"/>
        <v>12788.719999999998</v>
      </c>
    </row>
    <row r="61" spans="1:9" ht="48" x14ac:dyDescent="0.25">
      <c r="A61" s="1">
        <v>52</v>
      </c>
      <c r="B61" s="8" t="s">
        <v>199</v>
      </c>
      <c r="C61" s="2" t="s">
        <v>98</v>
      </c>
      <c r="D61" s="3" t="s">
        <v>38</v>
      </c>
      <c r="E61" s="9">
        <v>1</v>
      </c>
      <c r="F61" s="3">
        <v>5297.24</v>
      </c>
      <c r="G61" s="10">
        <v>2.8</v>
      </c>
      <c r="H61" s="3">
        <f t="shared" si="0"/>
        <v>14832.271999999999</v>
      </c>
      <c r="I61" s="3">
        <f t="shared" si="1"/>
        <v>14832.271999999999</v>
      </c>
    </row>
    <row r="62" spans="1:9" ht="48" x14ac:dyDescent="0.25">
      <c r="A62" s="1">
        <v>53</v>
      </c>
      <c r="B62" s="8" t="s">
        <v>200</v>
      </c>
      <c r="C62" s="2" t="s">
        <v>99</v>
      </c>
      <c r="D62" s="3" t="s">
        <v>38</v>
      </c>
      <c r="E62" s="9">
        <v>1</v>
      </c>
      <c r="F62" s="3">
        <v>6745.96</v>
      </c>
      <c r="G62" s="10">
        <v>2.8</v>
      </c>
      <c r="H62" s="3">
        <f t="shared" si="0"/>
        <v>18888.687999999998</v>
      </c>
      <c r="I62" s="3">
        <f t="shared" si="1"/>
        <v>18888.687999999998</v>
      </c>
    </row>
    <row r="63" spans="1:9" ht="48" x14ac:dyDescent="0.25">
      <c r="A63" s="1">
        <v>54</v>
      </c>
      <c r="B63" s="8" t="s">
        <v>201</v>
      </c>
      <c r="C63" s="2" t="s">
        <v>100</v>
      </c>
      <c r="D63" s="3" t="s">
        <v>38</v>
      </c>
      <c r="E63" s="9">
        <v>1</v>
      </c>
      <c r="F63" s="3">
        <v>9660.5400000000009</v>
      </c>
      <c r="G63" s="10">
        <v>2.8</v>
      </c>
      <c r="H63" s="3">
        <f t="shared" si="0"/>
        <v>27049.512000000002</v>
      </c>
      <c r="I63" s="3">
        <f t="shared" si="1"/>
        <v>27049.512000000002</v>
      </c>
    </row>
    <row r="64" spans="1:9" ht="48" x14ac:dyDescent="0.25">
      <c r="A64" s="1">
        <v>55</v>
      </c>
      <c r="B64" s="8" t="s">
        <v>201</v>
      </c>
      <c r="C64" s="2" t="s">
        <v>101</v>
      </c>
      <c r="D64" s="3" t="s">
        <v>38</v>
      </c>
      <c r="E64" s="9">
        <v>1</v>
      </c>
      <c r="F64" s="3">
        <v>9892.92</v>
      </c>
      <c r="G64" s="10">
        <v>2.8</v>
      </c>
      <c r="H64" s="3">
        <f t="shared" si="0"/>
        <v>27700.175999999999</v>
      </c>
      <c r="I64" s="3">
        <f t="shared" si="1"/>
        <v>27700.175999999999</v>
      </c>
    </row>
    <row r="65" spans="1:9" ht="48" x14ac:dyDescent="0.25">
      <c r="A65" s="1">
        <v>56</v>
      </c>
      <c r="B65" s="8" t="s">
        <v>201</v>
      </c>
      <c r="C65" s="2" t="s">
        <v>102</v>
      </c>
      <c r="D65" s="3" t="s">
        <v>38</v>
      </c>
      <c r="E65" s="9">
        <v>1</v>
      </c>
      <c r="F65" s="3">
        <v>10009.120000000001</v>
      </c>
      <c r="G65" s="10">
        <v>2.8</v>
      </c>
      <c r="H65" s="3">
        <f t="shared" si="0"/>
        <v>28025.536</v>
      </c>
      <c r="I65" s="3">
        <f t="shared" si="1"/>
        <v>28025.536</v>
      </c>
    </row>
    <row r="66" spans="1:9" ht="48" x14ac:dyDescent="0.25">
      <c r="A66" s="1">
        <v>57</v>
      </c>
      <c r="B66" s="8" t="s">
        <v>201</v>
      </c>
      <c r="C66" s="2" t="s">
        <v>251</v>
      </c>
      <c r="D66" s="3" t="s">
        <v>38</v>
      </c>
      <c r="E66" s="9">
        <v>1</v>
      </c>
      <c r="F66" s="3">
        <v>10357.69</v>
      </c>
      <c r="G66" s="10">
        <v>2.8</v>
      </c>
      <c r="H66" s="3">
        <f t="shared" si="0"/>
        <v>29001.531999999999</v>
      </c>
      <c r="I66" s="3">
        <f t="shared" si="1"/>
        <v>29001.531999999999</v>
      </c>
    </row>
    <row r="67" spans="1:9" ht="36" x14ac:dyDescent="0.25">
      <c r="A67" s="1">
        <v>58</v>
      </c>
      <c r="B67" s="8" t="s">
        <v>202</v>
      </c>
      <c r="C67" s="2" t="s">
        <v>103</v>
      </c>
      <c r="D67" s="3" t="s">
        <v>5</v>
      </c>
      <c r="E67" s="9">
        <v>1</v>
      </c>
      <c r="F67" s="3">
        <v>1923.73</v>
      </c>
      <c r="G67" s="10">
        <v>2.8</v>
      </c>
      <c r="H67" s="3">
        <f t="shared" si="0"/>
        <v>5386.4439999999995</v>
      </c>
      <c r="I67" s="3">
        <f t="shared" si="1"/>
        <v>5386.4439999999995</v>
      </c>
    </row>
    <row r="68" spans="1:9" ht="36" x14ac:dyDescent="0.25">
      <c r="A68" s="1">
        <v>59</v>
      </c>
      <c r="B68" s="8" t="s">
        <v>203</v>
      </c>
      <c r="C68" s="2" t="s">
        <v>104</v>
      </c>
      <c r="D68" s="3" t="s">
        <v>5</v>
      </c>
      <c r="E68" s="9">
        <v>1</v>
      </c>
      <c r="F68" s="3">
        <v>2493.4899999999998</v>
      </c>
      <c r="G68" s="10">
        <v>2.8</v>
      </c>
      <c r="H68" s="3">
        <f t="shared" si="0"/>
        <v>6981.771999999999</v>
      </c>
      <c r="I68" s="3">
        <f t="shared" si="1"/>
        <v>6981.771999999999</v>
      </c>
    </row>
    <row r="69" spans="1:9" ht="36" x14ac:dyDescent="0.25">
      <c r="A69" s="1">
        <v>60</v>
      </c>
      <c r="B69" s="8" t="s">
        <v>204</v>
      </c>
      <c r="C69" s="2" t="s">
        <v>105</v>
      </c>
      <c r="D69" s="3" t="s">
        <v>5</v>
      </c>
      <c r="E69" s="9">
        <v>1</v>
      </c>
      <c r="F69" s="3">
        <v>3072.2</v>
      </c>
      <c r="G69" s="10">
        <v>2.8</v>
      </c>
      <c r="H69" s="3">
        <f t="shared" si="0"/>
        <v>8602.16</v>
      </c>
      <c r="I69" s="3">
        <f t="shared" si="1"/>
        <v>8602.16</v>
      </c>
    </row>
    <row r="70" spans="1:9" ht="36" x14ac:dyDescent="0.25">
      <c r="A70" s="1">
        <v>61</v>
      </c>
      <c r="B70" s="8" t="s">
        <v>205</v>
      </c>
      <c r="C70" s="2" t="s">
        <v>106</v>
      </c>
      <c r="D70" s="3" t="s">
        <v>5</v>
      </c>
      <c r="E70" s="9">
        <v>1</v>
      </c>
      <c r="F70" s="3">
        <v>3650.92</v>
      </c>
      <c r="G70" s="10">
        <v>2.8</v>
      </c>
      <c r="H70" s="3">
        <f t="shared" si="0"/>
        <v>10222.575999999999</v>
      </c>
      <c r="I70" s="3">
        <f t="shared" si="1"/>
        <v>10222.575999999999</v>
      </c>
    </row>
    <row r="71" spans="1:9" ht="36" x14ac:dyDescent="0.25">
      <c r="A71" s="1">
        <v>62</v>
      </c>
      <c r="B71" s="8" t="s">
        <v>206</v>
      </c>
      <c r="C71" s="2" t="s">
        <v>107</v>
      </c>
      <c r="D71" s="3" t="s">
        <v>5</v>
      </c>
      <c r="E71" s="9">
        <v>1</v>
      </c>
      <c r="F71" s="3">
        <v>4808.38</v>
      </c>
      <c r="G71" s="10">
        <v>2.8</v>
      </c>
      <c r="H71" s="3">
        <f t="shared" si="0"/>
        <v>13463.464</v>
      </c>
      <c r="I71" s="3">
        <f t="shared" si="1"/>
        <v>13463.464</v>
      </c>
    </row>
    <row r="72" spans="1:9" ht="36" x14ac:dyDescent="0.25">
      <c r="A72" s="1">
        <v>63</v>
      </c>
      <c r="B72" s="8" t="s">
        <v>207</v>
      </c>
      <c r="C72" s="2" t="s">
        <v>108</v>
      </c>
      <c r="D72" s="3" t="s">
        <v>5</v>
      </c>
      <c r="E72" s="9">
        <v>1</v>
      </c>
      <c r="F72" s="3">
        <v>7114.29</v>
      </c>
      <c r="G72" s="10">
        <v>2.8</v>
      </c>
      <c r="H72" s="3">
        <f t="shared" si="0"/>
        <v>19920.011999999999</v>
      </c>
      <c r="I72" s="3">
        <f t="shared" si="1"/>
        <v>19920.011999999999</v>
      </c>
    </row>
    <row r="73" spans="1:9" ht="48" x14ac:dyDescent="0.25">
      <c r="A73" s="1">
        <v>64</v>
      </c>
      <c r="B73" s="8" t="s">
        <v>208</v>
      </c>
      <c r="C73" s="2" t="s">
        <v>109</v>
      </c>
      <c r="D73" s="3" t="s">
        <v>17</v>
      </c>
      <c r="E73" s="9">
        <v>1</v>
      </c>
      <c r="F73" s="3">
        <v>1316.4</v>
      </c>
      <c r="G73" s="10">
        <v>2.8</v>
      </c>
      <c r="H73" s="3">
        <f t="shared" si="0"/>
        <v>3685.92</v>
      </c>
      <c r="I73" s="3">
        <f t="shared" si="1"/>
        <v>3685.92</v>
      </c>
    </row>
    <row r="74" spans="1:9" ht="48" x14ac:dyDescent="0.25">
      <c r="A74" s="1">
        <v>65</v>
      </c>
      <c r="B74" s="8" t="s">
        <v>209</v>
      </c>
      <c r="C74" s="2" t="s">
        <v>110</v>
      </c>
      <c r="D74" s="3" t="s">
        <v>17</v>
      </c>
      <c r="E74" s="9">
        <v>1</v>
      </c>
      <c r="F74" s="3">
        <v>1709.34</v>
      </c>
      <c r="G74" s="10">
        <v>2.8</v>
      </c>
      <c r="H74" s="3">
        <f t="shared" ref="H74:H114" si="2">F74*G74</f>
        <v>4786.1519999999991</v>
      </c>
      <c r="I74" s="3">
        <f t="shared" ref="I74:I114" si="3">E74*H74</f>
        <v>4786.1519999999991</v>
      </c>
    </row>
    <row r="75" spans="1:9" ht="48" x14ac:dyDescent="0.25">
      <c r="A75" s="1">
        <v>66</v>
      </c>
      <c r="B75" s="8" t="s">
        <v>210</v>
      </c>
      <c r="C75" s="2" t="s">
        <v>111</v>
      </c>
      <c r="D75" s="3" t="s">
        <v>17</v>
      </c>
      <c r="E75" s="9">
        <v>1</v>
      </c>
      <c r="F75" s="3">
        <v>2100.54</v>
      </c>
      <c r="G75" s="10">
        <v>2.8</v>
      </c>
      <c r="H75" s="3">
        <f t="shared" si="2"/>
        <v>5881.5119999999997</v>
      </c>
      <c r="I75" s="3">
        <f t="shared" si="3"/>
        <v>5881.5119999999997</v>
      </c>
    </row>
    <row r="76" spans="1:9" ht="48" x14ac:dyDescent="0.25">
      <c r="A76" s="1">
        <v>67</v>
      </c>
      <c r="B76" s="8" t="s">
        <v>211</v>
      </c>
      <c r="C76" s="2" t="s">
        <v>112</v>
      </c>
      <c r="D76" s="3" t="s">
        <v>17</v>
      </c>
      <c r="E76" s="9">
        <v>1</v>
      </c>
      <c r="F76" s="3">
        <v>2493.4899999999998</v>
      </c>
      <c r="G76" s="10">
        <v>2.8</v>
      </c>
      <c r="H76" s="3">
        <f t="shared" si="2"/>
        <v>6981.771999999999</v>
      </c>
      <c r="I76" s="3">
        <f t="shared" si="3"/>
        <v>6981.771999999999</v>
      </c>
    </row>
    <row r="77" spans="1:9" ht="48" x14ac:dyDescent="0.25">
      <c r="A77" s="1">
        <v>68</v>
      </c>
      <c r="B77" s="8" t="s">
        <v>212</v>
      </c>
      <c r="C77" s="2" t="s">
        <v>113</v>
      </c>
      <c r="D77" s="3" t="s">
        <v>17</v>
      </c>
      <c r="E77" s="9">
        <v>1</v>
      </c>
      <c r="F77" s="3">
        <v>3277.6</v>
      </c>
      <c r="G77" s="10">
        <v>2.8</v>
      </c>
      <c r="H77" s="3">
        <f t="shared" si="2"/>
        <v>9177.2799999999988</v>
      </c>
      <c r="I77" s="3">
        <f t="shared" si="3"/>
        <v>9177.2799999999988</v>
      </c>
    </row>
    <row r="78" spans="1:9" ht="48" x14ac:dyDescent="0.25">
      <c r="A78" s="1">
        <v>69</v>
      </c>
      <c r="B78" s="8" t="s">
        <v>213</v>
      </c>
      <c r="C78" s="2" t="s">
        <v>114</v>
      </c>
      <c r="D78" s="3" t="s">
        <v>18</v>
      </c>
      <c r="E78" s="9">
        <v>1</v>
      </c>
      <c r="F78" s="3">
        <v>4439.47</v>
      </c>
      <c r="G78" s="10">
        <v>2.8</v>
      </c>
      <c r="H78" s="3">
        <f t="shared" si="2"/>
        <v>12430.516</v>
      </c>
      <c r="I78" s="3">
        <f t="shared" si="3"/>
        <v>12430.516</v>
      </c>
    </row>
    <row r="79" spans="1:9" ht="48" x14ac:dyDescent="0.25">
      <c r="A79" s="1">
        <v>70</v>
      </c>
      <c r="B79" s="8" t="s">
        <v>214</v>
      </c>
      <c r="C79" s="2" t="s">
        <v>115</v>
      </c>
      <c r="D79" s="3" t="s">
        <v>18</v>
      </c>
      <c r="E79" s="9">
        <v>1</v>
      </c>
      <c r="F79" s="3">
        <v>5545.08</v>
      </c>
      <c r="G79" s="10">
        <v>2.8</v>
      </c>
      <c r="H79" s="3">
        <f t="shared" si="2"/>
        <v>15526.223999999998</v>
      </c>
      <c r="I79" s="3">
        <f t="shared" si="3"/>
        <v>15526.223999999998</v>
      </c>
    </row>
    <row r="80" spans="1:9" ht="48" x14ac:dyDescent="0.25">
      <c r="A80" s="1">
        <v>71</v>
      </c>
      <c r="B80" s="8" t="s">
        <v>215</v>
      </c>
      <c r="C80" s="2" t="s">
        <v>116</v>
      </c>
      <c r="D80" s="3" t="s">
        <v>18</v>
      </c>
      <c r="E80" s="9">
        <v>1</v>
      </c>
      <c r="F80" s="3">
        <v>6650.68</v>
      </c>
      <c r="G80" s="10">
        <v>2.8</v>
      </c>
      <c r="H80" s="3">
        <f t="shared" si="2"/>
        <v>18621.903999999999</v>
      </c>
      <c r="I80" s="3">
        <f t="shared" si="3"/>
        <v>18621.903999999999</v>
      </c>
    </row>
    <row r="81" spans="1:9" ht="48" x14ac:dyDescent="0.25">
      <c r="A81" s="1">
        <v>72</v>
      </c>
      <c r="B81" s="8" t="s">
        <v>216</v>
      </c>
      <c r="C81" s="2" t="s">
        <v>117</v>
      </c>
      <c r="D81" s="3" t="s">
        <v>18</v>
      </c>
      <c r="E81" s="9">
        <v>1</v>
      </c>
      <c r="F81" s="3">
        <v>7757.49</v>
      </c>
      <c r="G81" s="10">
        <v>2.8</v>
      </c>
      <c r="H81" s="3">
        <f t="shared" si="2"/>
        <v>21720.971999999998</v>
      </c>
      <c r="I81" s="3">
        <f t="shared" si="3"/>
        <v>21720.971999999998</v>
      </c>
    </row>
    <row r="82" spans="1:9" ht="48" x14ac:dyDescent="0.25">
      <c r="A82" s="1">
        <v>73</v>
      </c>
      <c r="B82" s="8" t="s">
        <v>217</v>
      </c>
      <c r="C82" s="2" t="s">
        <v>118</v>
      </c>
      <c r="D82" s="3" t="s">
        <v>18</v>
      </c>
      <c r="E82" s="9">
        <v>1</v>
      </c>
      <c r="F82" s="3">
        <v>9968.7099999999991</v>
      </c>
      <c r="G82" s="10">
        <v>2.8</v>
      </c>
      <c r="H82" s="3">
        <f t="shared" si="2"/>
        <v>27912.387999999995</v>
      </c>
      <c r="I82" s="3">
        <f t="shared" si="3"/>
        <v>27912.387999999995</v>
      </c>
    </row>
    <row r="83" spans="1:9" ht="48" x14ac:dyDescent="0.25">
      <c r="A83" s="1">
        <v>74</v>
      </c>
      <c r="B83" s="8" t="s">
        <v>218</v>
      </c>
      <c r="C83" s="2" t="s">
        <v>119</v>
      </c>
      <c r="D83" s="3" t="s">
        <v>18</v>
      </c>
      <c r="E83" s="9">
        <v>1</v>
      </c>
      <c r="F83" s="3">
        <v>14391.12</v>
      </c>
      <c r="G83" s="10">
        <v>2.8</v>
      </c>
      <c r="H83" s="3">
        <f t="shared" si="2"/>
        <v>40295.135999999999</v>
      </c>
      <c r="I83" s="3">
        <f t="shared" si="3"/>
        <v>40295.135999999999</v>
      </c>
    </row>
    <row r="84" spans="1:9" ht="24" x14ac:dyDescent="0.25">
      <c r="A84" s="1">
        <v>75</v>
      </c>
      <c r="B84" s="8" t="s">
        <v>219</v>
      </c>
      <c r="C84" s="2" t="s">
        <v>127</v>
      </c>
      <c r="D84" s="3" t="s">
        <v>8</v>
      </c>
      <c r="E84" s="9">
        <v>1</v>
      </c>
      <c r="F84" s="3">
        <v>10005.59</v>
      </c>
      <c r="G84" s="10">
        <v>2.8</v>
      </c>
      <c r="H84" s="3">
        <f t="shared" si="2"/>
        <v>28015.651999999998</v>
      </c>
      <c r="I84" s="3">
        <f t="shared" si="3"/>
        <v>28015.651999999998</v>
      </c>
    </row>
    <row r="85" spans="1:9" ht="24" x14ac:dyDescent="0.25">
      <c r="A85" s="1">
        <v>76</v>
      </c>
      <c r="B85" s="8" t="s">
        <v>188</v>
      </c>
      <c r="C85" s="2" t="s">
        <v>64</v>
      </c>
      <c r="D85" s="3" t="s">
        <v>65</v>
      </c>
      <c r="E85" s="9">
        <v>1</v>
      </c>
      <c r="F85" s="3">
        <v>116.56</v>
      </c>
      <c r="G85" s="10">
        <v>2.8</v>
      </c>
      <c r="H85" s="3">
        <f t="shared" si="2"/>
        <v>326.36799999999999</v>
      </c>
      <c r="I85" s="3">
        <f t="shared" si="3"/>
        <v>326.36799999999999</v>
      </c>
    </row>
    <row r="86" spans="1:9" ht="24" x14ac:dyDescent="0.25">
      <c r="A86" s="1">
        <v>77</v>
      </c>
      <c r="B86" s="8" t="s">
        <v>220</v>
      </c>
      <c r="C86" s="2" t="s">
        <v>128</v>
      </c>
      <c r="D86" s="3" t="s">
        <v>129</v>
      </c>
      <c r="E86" s="9">
        <v>1</v>
      </c>
      <c r="F86" s="3">
        <v>11369.13</v>
      </c>
      <c r="G86" s="10">
        <v>2.8</v>
      </c>
      <c r="H86" s="3">
        <f t="shared" si="2"/>
        <v>31833.563999999995</v>
      </c>
      <c r="I86" s="3">
        <f t="shared" si="3"/>
        <v>31833.563999999995</v>
      </c>
    </row>
    <row r="87" spans="1:9" ht="24" x14ac:dyDescent="0.25">
      <c r="A87" s="1">
        <v>78</v>
      </c>
      <c r="B87" s="8" t="s">
        <v>221</v>
      </c>
      <c r="C87" s="2" t="s">
        <v>135</v>
      </c>
      <c r="D87" s="3" t="s">
        <v>59</v>
      </c>
      <c r="E87" s="9">
        <v>1</v>
      </c>
      <c r="F87" s="3">
        <v>897.74</v>
      </c>
      <c r="G87" s="10">
        <v>2.8</v>
      </c>
      <c r="H87" s="3">
        <f t="shared" si="2"/>
        <v>2513.672</v>
      </c>
      <c r="I87" s="3">
        <f t="shared" si="3"/>
        <v>2513.672</v>
      </c>
    </row>
    <row r="88" spans="1:9" ht="36" x14ac:dyDescent="0.25">
      <c r="A88" s="1">
        <v>79</v>
      </c>
      <c r="B88" s="8" t="s">
        <v>222</v>
      </c>
      <c r="C88" s="2" t="s">
        <v>21</v>
      </c>
      <c r="D88" s="3" t="s">
        <v>22</v>
      </c>
      <c r="E88" s="9">
        <v>1</v>
      </c>
      <c r="F88" s="3">
        <v>1035.82</v>
      </c>
      <c r="G88" s="10">
        <v>2.8</v>
      </c>
      <c r="H88" s="3">
        <f t="shared" si="2"/>
        <v>2900.2959999999998</v>
      </c>
      <c r="I88" s="3">
        <f t="shared" si="3"/>
        <v>2900.2959999999998</v>
      </c>
    </row>
    <row r="89" spans="1:9" ht="36" x14ac:dyDescent="0.25">
      <c r="A89" s="1">
        <v>80</v>
      </c>
      <c r="B89" s="8" t="s">
        <v>223</v>
      </c>
      <c r="C89" s="2" t="s">
        <v>126</v>
      </c>
      <c r="D89" s="3" t="s">
        <v>22</v>
      </c>
      <c r="E89" s="9">
        <v>1</v>
      </c>
      <c r="F89" s="3">
        <v>894.63</v>
      </c>
      <c r="G89" s="10">
        <v>2.8</v>
      </c>
      <c r="H89" s="3">
        <f t="shared" si="2"/>
        <v>2504.9639999999999</v>
      </c>
      <c r="I89" s="3">
        <f t="shared" si="3"/>
        <v>2504.9639999999999</v>
      </c>
    </row>
    <row r="90" spans="1:9" ht="24" x14ac:dyDescent="0.25">
      <c r="A90" s="1">
        <v>81</v>
      </c>
      <c r="B90" s="8" t="s">
        <v>224</v>
      </c>
      <c r="C90" s="2" t="s">
        <v>132</v>
      </c>
      <c r="D90" s="3" t="s">
        <v>55</v>
      </c>
      <c r="E90" s="9">
        <v>1</v>
      </c>
      <c r="F90" s="3">
        <v>281.83</v>
      </c>
      <c r="G90" s="10">
        <v>2.8</v>
      </c>
      <c r="H90" s="3">
        <f t="shared" si="2"/>
        <v>789.12399999999991</v>
      </c>
      <c r="I90" s="3">
        <f t="shared" si="3"/>
        <v>789.12399999999991</v>
      </c>
    </row>
    <row r="91" spans="1:9" ht="48" x14ac:dyDescent="0.25">
      <c r="A91" s="1">
        <v>82</v>
      </c>
      <c r="B91" s="8" t="s">
        <v>225</v>
      </c>
      <c r="C91" s="2" t="s">
        <v>82</v>
      </c>
      <c r="D91" s="3" t="s">
        <v>83</v>
      </c>
      <c r="E91" s="9">
        <v>1</v>
      </c>
      <c r="F91" s="3">
        <v>204.51</v>
      </c>
      <c r="G91" s="10">
        <v>2.8</v>
      </c>
      <c r="H91" s="3">
        <f t="shared" si="2"/>
        <v>572.62799999999993</v>
      </c>
      <c r="I91" s="3">
        <f t="shared" si="3"/>
        <v>572.62799999999993</v>
      </c>
    </row>
    <row r="92" spans="1:9" ht="36" x14ac:dyDescent="0.25">
      <c r="A92" s="1">
        <v>83</v>
      </c>
      <c r="B92" s="8" t="s">
        <v>226</v>
      </c>
      <c r="C92" s="2" t="s">
        <v>84</v>
      </c>
      <c r="D92" s="3" t="s">
        <v>83</v>
      </c>
      <c r="E92" s="9">
        <v>1</v>
      </c>
      <c r="F92" s="3">
        <v>1354.24</v>
      </c>
      <c r="G92" s="10">
        <v>2.8</v>
      </c>
      <c r="H92" s="3">
        <f t="shared" si="2"/>
        <v>3791.8719999999998</v>
      </c>
      <c r="I92" s="3">
        <f t="shared" si="3"/>
        <v>3791.8719999999998</v>
      </c>
    </row>
    <row r="93" spans="1:9" ht="36" x14ac:dyDescent="0.25">
      <c r="A93" s="1">
        <v>84</v>
      </c>
      <c r="B93" s="8" t="s">
        <v>227</v>
      </c>
      <c r="C93" s="2" t="s">
        <v>85</v>
      </c>
      <c r="D93" s="3" t="s">
        <v>83</v>
      </c>
      <c r="E93" s="9">
        <v>1</v>
      </c>
      <c r="F93" s="3">
        <v>1117.68</v>
      </c>
      <c r="G93" s="10">
        <v>2.8</v>
      </c>
      <c r="H93" s="3">
        <f t="shared" si="2"/>
        <v>3129.5039999999999</v>
      </c>
      <c r="I93" s="3">
        <f t="shared" si="3"/>
        <v>3129.5039999999999</v>
      </c>
    </row>
    <row r="94" spans="1:9" ht="24" x14ac:dyDescent="0.25">
      <c r="A94" s="1">
        <v>85</v>
      </c>
      <c r="B94" s="8" t="s">
        <v>228</v>
      </c>
      <c r="C94" s="2" t="s">
        <v>69</v>
      </c>
      <c r="D94" s="3" t="s">
        <v>70</v>
      </c>
      <c r="E94" s="9">
        <v>1</v>
      </c>
      <c r="F94" s="3">
        <v>127.54</v>
      </c>
      <c r="G94" s="10">
        <v>2.8</v>
      </c>
      <c r="H94" s="3">
        <f t="shared" si="2"/>
        <v>357.11200000000002</v>
      </c>
      <c r="I94" s="3">
        <f t="shared" si="3"/>
        <v>357.11200000000002</v>
      </c>
    </row>
    <row r="95" spans="1:9" ht="24" x14ac:dyDescent="0.25">
      <c r="A95" s="1">
        <v>86</v>
      </c>
      <c r="B95" s="8" t="s">
        <v>229</v>
      </c>
      <c r="C95" s="2" t="s">
        <v>54</v>
      </c>
      <c r="D95" s="3" t="s">
        <v>55</v>
      </c>
      <c r="E95" s="9">
        <v>1</v>
      </c>
      <c r="F95" s="3">
        <v>189.07</v>
      </c>
      <c r="G95" s="10">
        <v>2.8</v>
      </c>
      <c r="H95" s="3">
        <f t="shared" si="2"/>
        <v>529.39599999999996</v>
      </c>
      <c r="I95" s="3">
        <f t="shared" si="3"/>
        <v>529.39599999999996</v>
      </c>
    </row>
    <row r="96" spans="1:9" ht="24" x14ac:dyDescent="0.25">
      <c r="A96" s="1">
        <v>87</v>
      </c>
      <c r="B96" s="8" t="s">
        <v>230</v>
      </c>
      <c r="C96" s="2" t="s">
        <v>73</v>
      </c>
      <c r="D96" s="3" t="s">
        <v>74</v>
      </c>
      <c r="E96" s="9">
        <v>1</v>
      </c>
      <c r="F96" s="3">
        <v>100.61</v>
      </c>
      <c r="G96" s="10">
        <v>2.8</v>
      </c>
      <c r="H96" s="3">
        <f t="shared" si="2"/>
        <v>281.70799999999997</v>
      </c>
      <c r="I96" s="3">
        <f t="shared" si="3"/>
        <v>281.70799999999997</v>
      </c>
    </row>
    <row r="97" spans="1:9" ht="24" x14ac:dyDescent="0.25">
      <c r="A97" s="1">
        <v>88</v>
      </c>
      <c r="B97" s="8" t="s">
        <v>231</v>
      </c>
      <c r="C97" s="2" t="s">
        <v>12</v>
      </c>
      <c r="D97" s="3" t="s">
        <v>13</v>
      </c>
      <c r="E97" s="3">
        <v>1</v>
      </c>
      <c r="F97" s="3">
        <v>6121.57</v>
      </c>
      <c r="G97" s="10">
        <v>2.8</v>
      </c>
      <c r="H97" s="3">
        <f t="shared" si="2"/>
        <v>17140.395999999997</v>
      </c>
      <c r="I97" s="3">
        <f t="shared" si="3"/>
        <v>17140.395999999997</v>
      </c>
    </row>
    <row r="98" spans="1:9" ht="36" x14ac:dyDescent="0.25">
      <c r="A98" s="1">
        <v>89</v>
      </c>
      <c r="B98" s="8" t="s">
        <v>232</v>
      </c>
      <c r="C98" s="2" t="s">
        <v>137</v>
      </c>
      <c r="D98" s="3" t="s">
        <v>4</v>
      </c>
      <c r="E98" s="9">
        <v>1</v>
      </c>
      <c r="F98" s="3">
        <v>3302.66</v>
      </c>
      <c r="G98" s="10">
        <v>2.8</v>
      </c>
      <c r="H98" s="3">
        <f t="shared" si="2"/>
        <v>9247.4479999999985</v>
      </c>
      <c r="I98" s="3">
        <f t="shared" si="3"/>
        <v>9247.4479999999985</v>
      </c>
    </row>
    <row r="99" spans="1:9" ht="36" x14ac:dyDescent="0.25">
      <c r="A99" s="1">
        <v>90</v>
      </c>
      <c r="B99" s="8" t="s">
        <v>233</v>
      </c>
      <c r="C99" s="2" t="s">
        <v>46</v>
      </c>
      <c r="D99" s="3" t="s">
        <v>40</v>
      </c>
      <c r="E99" s="9">
        <v>1</v>
      </c>
      <c r="F99" s="3">
        <v>2034.74</v>
      </c>
      <c r="G99" s="10">
        <v>2.8</v>
      </c>
      <c r="H99" s="3">
        <f t="shared" si="2"/>
        <v>5697.2719999999999</v>
      </c>
      <c r="I99" s="3">
        <f t="shared" si="3"/>
        <v>5697.2719999999999</v>
      </c>
    </row>
    <row r="100" spans="1:9" ht="24" x14ac:dyDescent="0.25">
      <c r="A100" s="1">
        <v>91</v>
      </c>
      <c r="B100" s="8" t="s">
        <v>234</v>
      </c>
      <c r="C100" s="2" t="s">
        <v>53</v>
      </c>
      <c r="D100" s="3" t="s">
        <v>40</v>
      </c>
      <c r="E100" s="9">
        <v>1</v>
      </c>
      <c r="F100" s="3">
        <v>678.88</v>
      </c>
      <c r="G100" s="10">
        <v>2.8</v>
      </c>
      <c r="H100" s="3">
        <f t="shared" si="2"/>
        <v>1900.8639999999998</v>
      </c>
      <c r="I100" s="3">
        <f t="shared" si="3"/>
        <v>1900.8639999999998</v>
      </c>
    </row>
    <row r="101" spans="1:9" ht="24" x14ac:dyDescent="0.25">
      <c r="A101" s="1">
        <v>92</v>
      </c>
      <c r="B101" s="8" t="s">
        <v>235</v>
      </c>
      <c r="C101" s="2" t="s">
        <v>53</v>
      </c>
      <c r="D101" s="3" t="s">
        <v>40</v>
      </c>
      <c r="E101" s="9">
        <v>1</v>
      </c>
      <c r="F101" s="3">
        <v>768.09</v>
      </c>
      <c r="G101" s="10">
        <v>2.8</v>
      </c>
      <c r="H101" s="3">
        <f t="shared" si="2"/>
        <v>2150.652</v>
      </c>
      <c r="I101" s="3">
        <f t="shared" si="3"/>
        <v>2150.652</v>
      </c>
    </row>
    <row r="102" spans="1:9" ht="36" x14ac:dyDescent="0.25">
      <c r="A102" s="1">
        <v>93</v>
      </c>
      <c r="B102" s="8" t="s">
        <v>236</v>
      </c>
      <c r="C102" s="2" t="s">
        <v>56</v>
      </c>
      <c r="D102" s="3" t="s">
        <v>16</v>
      </c>
      <c r="E102" s="9">
        <v>1</v>
      </c>
      <c r="F102" s="3">
        <v>414.17</v>
      </c>
      <c r="G102" s="10">
        <v>2.8</v>
      </c>
      <c r="H102" s="3">
        <f t="shared" si="2"/>
        <v>1159.6759999999999</v>
      </c>
      <c r="I102" s="3">
        <f t="shared" si="3"/>
        <v>1159.6759999999999</v>
      </c>
    </row>
    <row r="103" spans="1:9" x14ac:dyDescent="0.25">
      <c r="A103" s="1">
        <v>94</v>
      </c>
      <c r="B103" s="8" t="s">
        <v>237</v>
      </c>
      <c r="C103" s="2" t="s">
        <v>57</v>
      </c>
      <c r="D103" s="3" t="s">
        <v>40</v>
      </c>
      <c r="E103" s="9">
        <v>1</v>
      </c>
      <c r="F103" s="3">
        <v>154.65</v>
      </c>
      <c r="G103" s="10">
        <v>2.8</v>
      </c>
      <c r="H103" s="3">
        <f t="shared" si="2"/>
        <v>433.02</v>
      </c>
      <c r="I103" s="3">
        <f t="shared" si="3"/>
        <v>433.02</v>
      </c>
    </row>
    <row r="104" spans="1:9" ht="36" x14ac:dyDescent="0.25">
      <c r="A104" s="1">
        <v>95</v>
      </c>
      <c r="B104" s="8" t="s">
        <v>238</v>
      </c>
      <c r="C104" s="2" t="s">
        <v>88</v>
      </c>
      <c r="D104" s="3" t="s">
        <v>4</v>
      </c>
      <c r="E104" s="9">
        <v>1</v>
      </c>
      <c r="F104" s="3">
        <v>1367.92</v>
      </c>
      <c r="G104" s="10">
        <v>2.8</v>
      </c>
      <c r="H104" s="3">
        <f t="shared" si="2"/>
        <v>3830.1759999999999</v>
      </c>
      <c r="I104" s="3">
        <f t="shared" si="3"/>
        <v>3830.1759999999999</v>
      </c>
    </row>
    <row r="105" spans="1:9" ht="36" x14ac:dyDescent="0.25">
      <c r="A105" s="1">
        <v>96</v>
      </c>
      <c r="B105" s="8" t="s">
        <v>239</v>
      </c>
      <c r="C105" s="2" t="s">
        <v>89</v>
      </c>
      <c r="D105" s="3" t="s">
        <v>40</v>
      </c>
      <c r="E105" s="9">
        <v>1</v>
      </c>
      <c r="F105" s="3">
        <v>1615.48</v>
      </c>
      <c r="G105" s="10">
        <v>2.8</v>
      </c>
      <c r="H105" s="3">
        <f t="shared" si="2"/>
        <v>4523.3440000000001</v>
      </c>
      <c r="I105" s="3">
        <f t="shared" si="3"/>
        <v>4523.3440000000001</v>
      </c>
    </row>
    <row r="106" spans="1:9" ht="36" x14ac:dyDescent="0.25">
      <c r="A106" s="1">
        <v>97</v>
      </c>
      <c r="B106" s="8" t="s">
        <v>240</v>
      </c>
      <c r="C106" s="2" t="s">
        <v>47</v>
      </c>
      <c r="D106" s="3" t="s">
        <v>40</v>
      </c>
      <c r="E106" s="9">
        <v>1</v>
      </c>
      <c r="F106" s="3">
        <v>2308.89</v>
      </c>
      <c r="G106" s="10">
        <v>2.8</v>
      </c>
      <c r="H106" s="3">
        <f t="shared" si="2"/>
        <v>6464.8919999999989</v>
      </c>
      <c r="I106" s="3">
        <f t="shared" si="3"/>
        <v>6464.8919999999989</v>
      </c>
    </row>
    <row r="107" spans="1:9" ht="48" x14ac:dyDescent="0.25">
      <c r="A107" s="1">
        <v>98</v>
      </c>
      <c r="B107" s="8" t="s">
        <v>241</v>
      </c>
      <c r="C107" s="2" t="s">
        <v>39</v>
      </c>
      <c r="D107" s="3" t="s">
        <v>14</v>
      </c>
      <c r="E107" s="9">
        <v>1</v>
      </c>
      <c r="F107" s="3">
        <v>1779.01</v>
      </c>
      <c r="G107" s="10">
        <v>2.8</v>
      </c>
      <c r="H107" s="3">
        <f t="shared" si="2"/>
        <v>4981.2280000000001</v>
      </c>
      <c r="I107" s="3">
        <f t="shared" si="3"/>
        <v>4981.2280000000001</v>
      </c>
    </row>
    <row r="108" spans="1:9" ht="48" x14ac:dyDescent="0.25">
      <c r="A108" s="1">
        <v>99</v>
      </c>
      <c r="B108" s="8" t="s">
        <v>242</v>
      </c>
      <c r="C108" s="2" t="s">
        <v>90</v>
      </c>
      <c r="D108" s="3" t="s">
        <v>40</v>
      </c>
      <c r="E108" s="9">
        <v>1</v>
      </c>
      <c r="F108" s="3">
        <v>2331.23</v>
      </c>
      <c r="G108" s="10">
        <v>2.8</v>
      </c>
      <c r="H108" s="3">
        <f t="shared" si="2"/>
        <v>6527.4439999999995</v>
      </c>
      <c r="I108" s="3">
        <f t="shared" si="3"/>
        <v>6527.4439999999995</v>
      </c>
    </row>
    <row r="109" spans="1:9" ht="48" x14ac:dyDescent="0.25">
      <c r="A109" s="1">
        <v>100</v>
      </c>
      <c r="B109" s="8" t="s">
        <v>243</v>
      </c>
      <c r="C109" s="2" t="s">
        <v>250</v>
      </c>
      <c r="D109" s="3" t="s">
        <v>14</v>
      </c>
      <c r="E109" s="9">
        <v>1</v>
      </c>
      <c r="F109" s="3">
        <v>1779.01</v>
      </c>
      <c r="G109" s="10">
        <v>2.8</v>
      </c>
      <c r="H109" s="3">
        <f t="shared" si="2"/>
        <v>4981.2280000000001</v>
      </c>
      <c r="I109" s="3">
        <f t="shared" si="3"/>
        <v>4981.2280000000001</v>
      </c>
    </row>
    <row r="110" spans="1:9" ht="24" x14ac:dyDescent="0.25">
      <c r="A110" s="1">
        <v>101</v>
      </c>
      <c r="B110" s="8" t="s">
        <v>244</v>
      </c>
      <c r="C110" s="2" t="s">
        <v>131</v>
      </c>
      <c r="D110" s="3" t="s">
        <v>14</v>
      </c>
      <c r="E110" s="9">
        <v>1</v>
      </c>
      <c r="F110" s="3">
        <v>1147.3900000000001</v>
      </c>
      <c r="G110" s="10">
        <v>2.8</v>
      </c>
      <c r="H110" s="3">
        <f t="shared" si="2"/>
        <v>3212.692</v>
      </c>
      <c r="I110" s="3">
        <f t="shared" si="3"/>
        <v>3212.692</v>
      </c>
    </row>
    <row r="111" spans="1:9" ht="36" x14ac:dyDescent="0.25">
      <c r="A111" s="1">
        <v>102</v>
      </c>
      <c r="B111" s="8" t="s">
        <v>245</v>
      </c>
      <c r="C111" s="2" t="s">
        <v>133</v>
      </c>
      <c r="D111" s="3" t="s">
        <v>16</v>
      </c>
      <c r="E111" s="9">
        <v>1</v>
      </c>
      <c r="F111" s="3">
        <v>382.31</v>
      </c>
      <c r="G111" s="10">
        <v>2.8</v>
      </c>
      <c r="H111" s="3">
        <f t="shared" si="2"/>
        <v>1070.4679999999998</v>
      </c>
      <c r="I111" s="3">
        <f t="shared" si="3"/>
        <v>1070.4679999999998</v>
      </c>
    </row>
    <row r="112" spans="1:9" x14ac:dyDescent="0.25">
      <c r="A112" s="1">
        <v>103</v>
      </c>
      <c r="B112" s="8" t="s">
        <v>246</v>
      </c>
      <c r="C112" s="2" t="s">
        <v>134</v>
      </c>
      <c r="D112" s="3" t="s">
        <v>40</v>
      </c>
      <c r="E112" s="9">
        <v>1</v>
      </c>
      <c r="F112" s="3">
        <v>115.99</v>
      </c>
      <c r="G112" s="10">
        <v>2.8</v>
      </c>
      <c r="H112" s="3">
        <f t="shared" si="2"/>
        <v>324.77199999999999</v>
      </c>
      <c r="I112" s="3">
        <f t="shared" si="3"/>
        <v>324.77199999999999</v>
      </c>
    </row>
    <row r="113" spans="1:9" ht="36" x14ac:dyDescent="0.25">
      <c r="A113" s="1">
        <v>104</v>
      </c>
      <c r="B113" s="8" t="s">
        <v>247</v>
      </c>
      <c r="C113" s="2" t="s">
        <v>41</v>
      </c>
      <c r="D113" s="3" t="s">
        <v>16</v>
      </c>
      <c r="E113" s="9">
        <v>1</v>
      </c>
      <c r="F113" s="3">
        <v>1683.04</v>
      </c>
      <c r="G113" s="10">
        <v>2.8</v>
      </c>
      <c r="H113" s="3">
        <f t="shared" si="2"/>
        <v>4712.5119999999997</v>
      </c>
      <c r="I113" s="3">
        <f t="shared" si="3"/>
        <v>4712.5119999999997</v>
      </c>
    </row>
    <row r="114" spans="1:9" ht="72" x14ac:dyDescent="0.25">
      <c r="A114" s="1">
        <v>105</v>
      </c>
      <c r="B114" s="8" t="s">
        <v>248</v>
      </c>
      <c r="C114" s="2" t="s">
        <v>91</v>
      </c>
      <c r="D114" s="3" t="s">
        <v>92</v>
      </c>
      <c r="E114" s="9">
        <v>1</v>
      </c>
      <c r="F114" s="11">
        <v>3322.64</v>
      </c>
      <c r="G114" s="11">
        <v>2.8</v>
      </c>
      <c r="H114" s="3">
        <f t="shared" si="2"/>
        <v>9303.3919999999998</v>
      </c>
      <c r="I114" s="3">
        <f t="shared" si="3"/>
        <v>9303.3919999999998</v>
      </c>
    </row>
    <row r="115" spans="1:9" ht="72" x14ac:dyDescent="0.25">
      <c r="A115" s="1">
        <v>106</v>
      </c>
      <c r="B115" s="8" t="s">
        <v>249</v>
      </c>
      <c r="C115" s="2" t="s">
        <v>93</v>
      </c>
      <c r="D115" s="3" t="s">
        <v>92</v>
      </c>
      <c r="E115" s="9">
        <v>1</v>
      </c>
      <c r="F115" s="11">
        <v>3609.84</v>
      </c>
      <c r="G115" s="11">
        <v>2.8</v>
      </c>
      <c r="H115" s="3">
        <f>F115*G115</f>
        <v>10107.552</v>
      </c>
      <c r="I115" s="3">
        <f>E115*H115</f>
        <v>10107.552</v>
      </c>
    </row>
    <row r="116" spans="1:9" ht="120" x14ac:dyDescent="0.25">
      <c r="A116" s="1">
        <v>107</v>
      </c>
      <c r="B116" s="18" t="s">
        <v>253</v>
      </c>
      <c r="C116" s="19" t="s">
        <v>254</v>
      </c>
      <c r="D116" s="3" t="s">
        <v>92</v>
      </c>
      <c r="E116" s="3">
        <v>1</v>
      </c>
      <c r="F116" s="9">
        <v>3852.31</v>
      </c>
      <c r="G116" s="11">
        <v>2.8</v>
      </c>
      <c r="H116" s="9">
        <f t="shared" ref="H116:H118" si="4">F116*G116</f>
        <v>10786.467999999999</v>
      </c>
      <c r="I116" s="3">
        <f>E116*H116</f>
        <v>10786.467999999999</v>
      </c>
    </row>
    <row r="117" spans="1:9" ht="84.75" x14ac:dyDescent="0.25">
      <c r="A117" s="1">
        <v>108</v>
      </c>
      <c r="B117" s="18" t="s">
        <v>255</v>
      </c>
      <c r="C117" s="20" t="s">
        <v>256</v>
      </c>
      <c r="D117" s="3" t="s">
        <v>92</v>
      </c>
      <c r="E117" s="3">
        <v>1</v>
      </c>
      <c r="F117" s="9">
        <v>5606.52</v>
      </c>
      <c r="G117" s="11">
        <v>2.8</v>
      </c>
      <c r="H117" s="9">
        <f t="shared" si="4"/>
        <v>15698.255999999999</v>
      </c>
      <c r="I117" s="3">
        <f t="shared" ref="I117:I127" si="5">E117*H117</f>
        <v>15698.255999999999</v>
      </c>
    </row>
    <row r="118" spans="1:9" ht="84" x14ac:dyDescent="0.25">
      <c r="A118" s="1">
        <v>109</v>
      </c>
      <c r="B118" s="18" t="s">
        <v>257</v>
      </c>
      <c r="C118" s="2" t="s">
        <v>258</v>
      </c>
      <c r="D118" s="3" t="s">
        <v>92</v>
      </c>
      <c r="E118" s="3">
        <v>1</v>
      </c>
      <c r="F118" s="9">
        <v>7436.15</v>
      </c>
      <c r="G118" s="11">
        <v>2.8</v>
      </c>
      <c r="H118" s="9">
        <f t="shared" si="4"/>
        <v>20821.219999999998</v>
      </c>
      <c r="I118" s="3">
        <f t="shared" si="5"/>
        <v>20821.219999999998</v>
      </c>
    </row>
    <row r="119" spans="1:9" ht="24" x14ac:dyDescent="0.25">
      <c r="A119" s="1">
        <v>110</v>
      </c>
      <c r="B119" s="18" t="s">
        <v>259</v>
      </c>
      <c r="C119" s="2" t="s">
        <v>260</v>
      </c>
      <c r="D119" s="3" t="s">
        <v>92</v>
      </c>
      <c r="E119" s="3">
        <v>1</v>
      </c>
      <c r="F119" s="3">
        <v>2772.43</v>
      </c>
      <c r="G119" s="3">
        <v>2.8</v>
      </c>
      <c r="H119" s="21">
        <f>F119*G119</f>
        <v>7762.8039999999992</v>
      </c>
      <c r="I119" s="3">
        <f t="shared" si="5"/>
        <v>7762.8039999999992</v>
      </c>
    </row>
    <row r="120" spans="1:9" ht="36.75" x14ac:dyDescent="0.25">
      <c r="A120" s="1">
        <v>111</v>
      </c>
      <c r="B120" s="22" t="s">
        <v>261</v>
      </c>
      <c r="C120" s="20" t="s">
        <v>262</v>
      </c>
      <c r="D120" s="20" t="s">
        <v>263</v>
      </c>
      <c r="E120" s="9">
        <v>1</v>
      </c>
      <c r="F120" s="9">
        <v>275.62</v>
      </c>
      <c r="G120" s="10">
        <v>2.8</v>
      </c>
      <c r="H120" s="9">
        <f t="shared" ref="H120:H123" si="6">F120*G120</f>
        <v>771.73599999999999</v>
      </c>
      <c r="I120" s="3">
        <f t="shared" si="5"/>
        <v>771.73599999999999</v>
      </c>
    </row>
    <row r="121" spans="1:9" x14ac:dyDescent="0.25">
      <c r="A121" s="1">
        <v>112</v>
      </c>
      <c r="B121" s="23" t="s">
        <v>264</v>
      </c>
      <c r="C121" s="20" t="s">
        <v>265</v>
      </c>
      <c r="D121" s="24" t="s">
        <v>15</v>
      </c>
      <c r="E121" s="9">
        <v>1</v>
      </c>
      <c r="F121" s="25">
        <v>15.25</v>
      </c>
      <c r="G121" s="10">
        <v>2.8</v>
      </c>
      <c r="H121" s="3">
        <f t="shared" si="6"/>
        <v>42.699999999999996</v>
      </c>
      <c r="I121" s="3">
        <f t="shared" si="5"/>
        <v>42.699999999999996</v>
      </c>
    </row>
    <row r="122" spans="1:9" ht="24.75" x14ac:dyDescent="0.25">
      <c r="A122" s="1">
        <v>113</v>
      </c>
      <c r="B122" s="18" t="s">
        <v>266</v>
      </c>
      <c r="C122" s="20" t="s">
        <v>267</v>
      </c>
      <c r="D122" s="26" t="s">
        <v>15</v>
      </c>
      <c r="E122" s="9">
        <v>1</v>
      </c>
      <c r="F122" s="9">
        <v>118.44</v>
      </c>
      <c r="G122" s="10">
        <v>2.8</v>
      </c>
      <c r="H122" s="3">
        <f t="shared" si="6"/>
        <v>331.63199999999995</v>
      </c>
      <c r="I122" s="3">
        <f t="shared" si="5"/>
        <v>331.63199999999995</v>
      </c>
    </row>
    <row r="123" spans="1:9" ht="132.75" x14ac:dyDescent="0.25">
      <c r="A123" s="1">
        <v>114</v>
      </c>
      <c r="B123" s="18" t="s">
        <v>268</v>
      </c>
      <c r="C123" s="20" t="s">
        <v>269</v>
      </c>
      <c r="D123" s="9" t="s">
        <v>14</v>
      </c>
      <c r="E123" s="9">
        <v>1</v>
      </c>
      <c r="F123" s="9">
        <v>3579.35</v>
      </c>
      <c r="G123" s="10">
        <v>2.8</v>
      </c>
      <c r="H123" s="9">
        <f t="shared" si="6"/>
        <v>10022.179999999998</v>
      </c>
      <c r="I123" s="3">
        <f t="shared" si="5"/>
        <v>10022.179999999998</v>
      </c>
    </row>
    <row r="124" spans="1:9" ht="120.75" x14ac:dyDescent="0.25">
      <c r="A124" s="1">
        <v>115</v>
      </c>
      <c r="B124" s="18" t="s">
        <v>270</v>
      </c>
      <c r="C124" s="20" t="s">
        <v>271</v>
      </c>
      <c r="D124" s="9" t="s">
        <v>14</v>
      </c>
      <c r="E124" s="9">
        <v>1</v>
      </c>
      <c r="F124" s="27">
        <v>463.08</v>
      </c>
      <c r="G124" s="10">
        <v>2.8</v>
      </c>
      <c r="H124" s="9">
        <v>1296.6239999999998</v>
      </c>
      <c r="I124" s="3">
        <f t="shared" si="5"/>
        <v>1296.6239999999998</v>
      </c>
    </row>
    <row r="125" spans="1:9" ht="132.75" x14ac:dyDescent="0.25">
      <c r="A125" s="1">
        <v>116</v>
      </c>
      <c r="B125" s="18" t="s">
        <v>272</v>
      </c>
      <c r="C125" s="20" t="s">
        <v>273</v>
      </c>
      <c r="D125" s="9" t="s">
        <v>14</v>
      </c>
      <c r="E125" s="9">
        <v>1</v>
      </c>
      <c r="F125" s="27">
        <v>349.67</v>
      </c>
      <c r="G125" s="10">
        <v>2.8</v>
      </c>
      <c r="H125" s="9">
        <v>979.07600000000002</v>
      </c>
      <c r="I125" s="3">
        <f t="shared" si="5"/>
        <v>979.07600000000002</v>
      </c>
    </row>
    <row r="126" spans="1:9" ht="36" x14ac:dyDescent="0.25">
      <c r="A126" s="1">
        <v>117</v>
      </c>
      <c r="B126" s="28" t="s">
        <v>274</v>
      </c>
      <c r="C126" s="29" t="s">
        <v>275</v>
      </c>
      <c r="D126" s="30" t="s">
        <v>38</v>
      </c>
      <c r="E126" s="31">
        <v>1</v>
      </c>
      <c r="F126" s="30">
        <v>69.87</v>
      </c>
      <c r="G126" s="32">
        <v>2.8</v>
      </c>
      <c r="H126" s="31">
        <v>195.636</v>
      </c>
      <c r="I126" s="3">
        <f t="shared" si="5"/>
        <v>195.636</v>
      </c>
    </row>
    <row r="127" spans="1:9" ht="24" x14ac:dyDescent="0.25">
      <c r="A127" s="1">
        <v>118</v>
      </c>
      <c r="B127" s="28" t="s">
        <v>276</v>
      </c>
      <c r="C127" s="29" t="s">
        <v>277</v>
      </c>
      <c r="D127" s="30" t="s">
        <v>38</v>
      </c>
      <c r="E127" s="31">
        <v>1</v>
      </c>
      <c r="F127" s="30">
        <v>343.92</v>
      </c>
      <c r="G127" s="32">
        <v>2.8</v>
      </c>
      <c r="H127" s="31">
        <v>962.976</v>
      </c>
      <c r="I127" s="3">
        <f t="shared" si="5"/>
        <v>962.976</v>
      </c>
    </row>
    <row r="128" spans="1:9" x14ac:dyDescent="0.25">
      <c r="A128" s="12"/>
      <c r="B128" s="12"/>
      <c r="C128" s="12"/>
      <c r="D128" s="12"/>
      <c r="E128" s="12"/>
      <c r="F128" s="12"/>
      <c r="G128" s="12"/>
      <c r="H128" s="13" t="s">
        <v>136</v>
      </c>
      <c r="I128" s="6">
        <f>SUM(I10:I127)</f>
        <v>1567404.4400000004</v>
      </c>
    </row>
    <row r="131" spans="2:6" x14ac:dyDescent="0.25">
      <c r="B131" s="16"/>
      <c r="D131" s="33"/>
      <c r="E131" s="33"/>
      <c r="F131" s="14"/>
    </row>
    <row r="132" spans="2:6" x14ac:dyDescent="0.25">
      <c r="B132" s="4"/>
      <c r="C132" s="5"/>
      <c r="D132" s="15"/>
      <c r="E132" s="15"/>
      <c r="F132" s="14"/>
    </row>
    <row r="133" spans="2:6" x14ac:dyDescent="0.25">
      <c r="B133" s="4"/>
      <c r="C133" s="5"/>
      <c r="D133" s="34"/>
      <c r="E133" s="34"/>
      <c r="F133" s="14"/>
    </row>
    <row r="134" spans="2:6" ht="15" customHeight="1" x14ac:dyDescent="0.25">
      <c r="B134" s="4"/>
      <c r="C134" s="5"/>
      <c r="D134" s="15"/>
      <c r="E134" s="15"/>
      <c r="F134" s="14"/>
    </row>
    <row r="135" spans="2:6" x14ac:dyDescent="0.25">
      <c r="B135" s="4"/>
      <c r="C135" s="5"/>
      <c r="D135" s="35"/>
      <c r="E135" s="35"/>
      <c r="F135" s="35"/>
    </row>
    <row r="136" spans="2:6" x14ac:dyDescent="0.25">
      <c r="C136" s="5"/>
      <c r="D136" s="15"/>
      <c r="E136" s="15"/>
      <c r="F136" s="14"/>
    </row>
    <row r="137" spans="2:6" x14ac:dyDescent="0.25">
      <c r="D137" s="15"/>
      <c r="E137" s="15"/>
      <c r="F137" s="14"/>
    </row>
    <row r="138" spans="2:6" x14ac:dyDescent="0.25">
      <c r="D138" s="15"/>
      <c r="E138" s="15"/>
      <c r="F138" s="14"/>
    </row>
    <row r="139" spans="2:6" x14ac:dyDescent="0.25">
      <c r="D139" s="17"/>
      <c r="E139" s="17"/>
      <c r="F139" s="17"/>
    </row>
  </sheetData>
  <mergeCells count="15">
    <mergeCell ref="I7:I9"/>
    <mergeCell ref="A7:A9"/>
    <mergeCell ref="C7:C9"/>
    <mergeCell ref="D7:D9"/>
    <mergeCell ref="E7:E9"/>
    <mergeCell ref="F7:F9"/>
    <mergeCell ref="G7:G9"/>
    <mergeCell ref="B7:B9"/>
    <mergeCell ref="H7:H9"/>
    <mergeCell ref="D131:E131"/>
    <mergeCell ref="D133:E133"/>
    <mergeCell ref="D135:F135"/>
    <mergeCell ref="A4:F4"/>
    <mergeCell ref="B1:E1"/>
    <mergeCell ref="B2:E2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2014-07-04T06:29:29Z</cp:lastPrinted>
  <dcterms:created xsi:type="dcterms:W3CDTF">2013-10-07T06:33:14Z</dcterms:created>
  <dcterms:modified xsi:type="dcterms:W3CDTF">2014-07-22T04:26:35Z</dcterms:modified>
</cp:coreProperties>
</file>